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470FE7CF-07D8-4711-8601-9B9B3145D596}" xr6:coauthVersionLast="47" xr6:coauthVersionMax="47" xr10:uidLastSave="{00000000-0000-0000-0000-000000000000}"/>
  <bookViews>
    <workbookView xWindow="270" yWindow="375" windowWidth="28530" windowHeight="15225" xr2:uid="{00000000-000D-0000-FFFF-FFFF00000000}"/>
  </bookViews>
  <sheets>
    <sheet name="1インング4奪三振" sheetId="2" r:id="rId1"/>
  </sheets>
  <definedNames>
    <definedName name="_xlnm.Print_Titles" localSheetId="0">'1インング4奪三振'!$1:$2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2" l="1"/>
  <c r="D12" i="2"/>
  <c r="D21" i="2"/>
  <c r="D8" i="2"/>
  <c r="D26" i="2"/>
  <c r="D24" i="2"/>
  <c r="D23" i="2"/>
  <c r="D14" i="2"/>
  <c r="D22" i="2"/>
  <c r="D18" i="2"/>
  <c r="D20" i="2"/>
  <c r="D19" i="2"/>
  <c r="D30" i="2"/>
  <c r="D28" i="2"/>
  <c r="D16" i="2"/>
  <c r="D10" i="2"/>
  <c r="D25" i="2"/>
  <c r="D6" i="2"/>
  <c r="D27" i="2"/>
  <c r="D3" i="2"/>
</calcChain>
</file>

<file path=xl/sharedStrings.xml><?xml version="1.0" encoding="utf-8"?>
<sst xmlns="http://schemas.openxmlformats.org/spreadsheetml/2006/main" count="149" uniqueCount="84">
  <si>
    <t>年月日</t>
  </si>
  <si>
    <t>球審</t>
  </si>
  <si>
    <t>ホーム</t>
  </si>
  <si>
    <t>ビジタ</t>
  </si>
  <si>
    <t>球場</t>
  </si>
  <si>
    <t>特記事項</t>
  </si>
  <si>
    <t>山本隆造</t>
  </si>
  <si>
    <t>前川芳男</t>
  </si>
  <si>
    <t>山﨑夏生</t>
  </si>
  <si>
    <t>ロッテ</t>
  </si>
  <si>
    <t>オリックス</t>
  </si>
  <si>
    <t>千葉マリン球場</t>
  </si>
  <si>
    <t>オリックス野村投手が1イニング4奪三振(2人目）。
1人目のイニング4奪三振は1959年7月5日大洋幸田投手が初記録。</t>
  </si>
  <si>
    <t>ダイエー</t>
  </si>
  <si>
    <t>福岡ドーム</t>
  </si>
  <si>
    <t>ダイエー工藤投手が1イニング4奪三振(プロ野球3人目、パリーグ2人目）。</t>
  </si>
  <si>
    <t>森健次郎</t>
  </si>
  <si>
    <t>笠原昌春</t>
  </si>
  <si>
    <t>友寄正人</t>
  </si>
  <si>
    <t>中日</t>
  </si>
  <si>
    <t>阪神</t>
  </si>
  <si>
    <t>ナゴヤ球場</t>
  </si>
  <si>
    <t>中日投手が継投による1イニング4奪三振を記録。
4回中日野口投手が3打者から3奪三振(ただし、1打者振逃)、投手交代、遠藤投手が1打者奪三振、合計4奪三振。継投による1イニング4奪三振はプロ野球史上初記録。</t>
  </si>
  <si>
    <t>西武</t>
  </si>
  <si>
    <t>谷博</t>
  </si>
  <si>
    <t>佐々木昌信</t>
  </si>
  <si>
    <t>読売</t>
  </si>
  <si>
    <t>甲子園球場</t>
  </si>
  <si>
    <t>読売岡島投手が1イニング4奪三振(5人目)。</t>
  </si>
  <si>
    <t>眞鍋勝已</t>
  </si>
  <si>
    <t>ヤクルト</t>
  </si>
  <si>
    <t>広島</t>
  </si>
  <si>
    <t>ヤクルトレモン投手が5回に1イニング4奪三振(6人目)。</t>
  </si>
  <si>
    <t>東利夫</t>
  </si>
  <si>
    <t>ダイエー杉内投手が8回に1イニング4奪三振(8人目)。</t>
  </si>
  <si>
    <t>柿木園悟</t>
  </si>
  <si>
    <t>山村達也</t>
  </si>
  <si>
    <t>横浜</t>
  </si>
  <si>
    <t>横浜球場　</t>
  </si>
  <si>
    <t>佐藤純一</t>
  </si>
  <si>
    <t>ソフトバンク</t>
  </si>
  <si>
    <t>グッドウィルドーム</t>
  </si>
  <si>
    <t>西武涌井投手が1イニング4奪三振(12人目)。</t>
  </si>
  <si>
    <t>東京ドーム</t>
  </si>
  <si>
    <t>読売オスビス投手が1イニング4奪三振(13人目)。</t>
  </si>
  <si>
    <t>読売澤村投手が1イニング4奪三振(14人目)。</t>
  </si>
  <si>
    <t>栄村孝康</t>
  </si>
  <si>
    <t>津川力</t>
  </si>
  <si>
    <t>楽天</t>
  </si>
  <si>
    <t>Ｋスタ宮城</t>
  </si>
  <si>
    <t>沖縄ｾﾙﾗｰ那覇球場</t>
  </si>
  <si>
    <t>敷田直人</t>
  </si>
  <si>
    <t>横浜平田投手が1イニング4奪三振(17人目)。</t>
  </si>
  <si>
    <t>山口義治</t>
  </si>
  <si>
    <t>神宮球場</t>
  </si>
  <si>
    <t>深谷篤</t>
  </si>
  <si>
    <t>マツダズーム</t>
  </si>
  <si>
    <t>石山智也</t>
  </si>
  <si>
    <t>楽天生命パーク</t>
  </si>
  <si>
    <t>楽天松井投手が1イニング4奪三振(21人目、22度目)。</t>
  </si>
  <si>
    <t>読売田口投手が1イニング4奪三振(22人目)。2回に得点を与える。</t>
  </si>
  <si>
    <t>京セラドーム</t>
  </si>
  <si>
    <t>オリックスディクソン投手が8回に1イニング4奪三振(23人目)。</t>
  </si>
  <si>
    <t>メットライフドーム</t>
  </si>
  <si>
    <t>ダイエー千賀投手が1イニング4奪三振(23人目）。
千賀投手は2度目、2度記録したのはプロ野球史上初記録。</t>
  </si>
  <si>
    <t>白井一行</t>
  </si>
  <si>
    <t>阪神投手が継投による1イニング4奪三振。及川投手2奪三振、馬場投手2奪三振。</t>
  </si>
  <si>
    <t>ZOZOマリン</t>
  </si>
  <si>
    <t>数</t>
    <rPh sb="0" eb="1">
      <t>カズ</t>
    </rPh>
    <phoneticPr fontId="7"/>
  </si>
  <si>
    <t>1イニング4奪三振に立会い、判定した球審とその回数</t>
    <rPh sb="6" eb="7">
      <t>ダツ</t>
    </rPh>
    <rPh sb="7" eb="9">
      <t>サンシン</t>
    </rPh>
    <rPh sb="18" eb="20">
      <t>キュウシン</t>
    </rPh>
    <phoneticPr fontId="7"/>
  </si>
  <si>
    <t>回数</t>
    <rPh sb="0" eb="2">
      <t>カイスウ</t>
    </rPh>
    <phoneticPr fontId="7"/>
  </si>
  <si>
    <t>西武西口投手が1イニング4奪三振(4人目)。。</t>
    <phoneticPr fontId="7"/>
  </si>
  <si>
    <t>ダイエー斉藤投手が1イニング4奪三振(7人目)。</t>
    <phoneticPr fontId="7"/>
  </si>
  <si>
    <t>阪神金澤投手が1イニング4奪三振(9人目)。</t>
    <phoneticPr fontId="7"/>
  </si>
  <si>
    <t>西武松坂投手が1イニング4奪三振(10人目)。</t>
    <phoneticPr fontId="7"/>
  </si>
  <si>
    <t>読売前田投手が1イニング4奪三振(11人目)。</t>
    <phoneticPr fontId="7"/>
  </si>
  <si>
    <t>ダイエー千賀投手が1イニング4奪三振(15人目)。</t>
    <phoneticPr fontId="7"/>
  </si>
  <si>
    <t>中日高橋投手が1イニング4奪三振(16人目)。</t>
    <phoneticPr fontId="7"/>
  </si>
  <si>
    <t>ヤクルト八木投手が1イニング4奪三振(18人目)。</t>
    <phoneticPr fontId="7"/>
  </si>
  <si>
    <t>阪神藤浪投手が1イニング4奪三振(19人目)。</t>
    <phoneticPr fontId="7"/>
  </si>
  <si>
    <t>横浜石田投手が1イニング4奪三振(20人目)。</t>
    <phoneticPr fontId="7"/>
  </si>
  <si>
    <t>横浜上茶谷投手が1イニング4奪三振(24人目)。</t>
    <phoneticPr fontId="7"/>
  </si>
  <si>
    <t>中日マルティネス投手が1イニング4奪三振(25人目、26度目)。</t>
    <phoneticPr fontId="7"/>
  </si>
  <si>
    <t>ロッテ佐々木投手が1イニング4奪三振(26人目、27度目)。。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</si>
</sst>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4" fontId="8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left" vertical="center"/>
    </xf>
    <xf numFmtId="0" fontId="5" fillId="6" borderId="1" xfId="0" applyFont="1" applyFill="1" applyBorder="1" applyAlignment="1" applyProtection="1">
      <alignment horizontal="left" vertical="center"/>
    </xf>
    <xf numFmtId="0" fontId="6" fillId="7" borderId="1" xfId="0" applyFont="1" applyFill="1" applyBorder="1" applyAlignment="1" applyProtection="1">
      <alignment horizontal="left" vertical="center" wrapText="1"/>
    </xf>
    <xf numFmtId="0" fontId="10" fillId="7" borderId="1" xfId="0" applyFont="1" applyFill="1" applyBorder="1" applyAlignment="1" applyProtection="1">
      <alignment horizontal="left" vertical="center" wrapText="1"/>
    </xf>
    <xf numFmtId="0" fontId="11" fillId="5" borderId="1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14" fontId="9" fillId="8" borderId="1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3AA5-D410-48A5-BC3F-A1543A4430E6}">
  <dimension ref="A1:H30"/>
  <sheetViews>
    <sheetView tabSelected="1" workbookViewId="0">
      <selection activeCell="J4" sqref="J4"/>
    </sheetView>
  </sheetViews>
  <sheetFormatPr defaultRowHeight="13.5" x14ac:dyDescent="0.15"/>
  <cols>
    <col min="1" max="1" width="3.875" style="2" bestFit="1" customWidth="1"/>
    <col min="2" max="2" width="13.625" style="2" customWidth="1"/>
    <col min="3" max="3" width="11.625" style="3" bestFit="1" customWidth="1"/>
    <col min="4" max="4" width="6" style="9" bestFit="1" customWidth="1"/>
    <col min="5" max="5" width="9.75" style="3" bestFit="1" customWidth="1"/>
    <col min="6" max="6" width="11.5" style="3" bestFit="1" customWidth="1"/>
    <col min="7" max="7" width="19.375" style="3" bestFit="1" customWidth="1"/>
    <col min="8" max="8" width="134.25" style="4" customWidth="1"/>
  </cols>
  <sheetData>
    <row r="1" spans="1:8" ht="18.75" x14ac:dyDescent="0.15">
      <c r="A1" s="20" t="s">
        <v>69</v>
      </c>
      <c r="B1" s="20"/>
      <c r="C1" s="20"/>
      <c r="D1" s="20"/>
      <c r="E1" s="20"/>
      <c r="F1" s="20"/>
      <c r="G1" s="20"/>
      <c r="H1" s="20"/>
    </row>
    <row r="2" spans="1:8" s="7" customFormat="1" ht="14.25" x14ac:dyDescent="0.15">
      <c r="A2" s="8" t="s">
        <v>68</v>
      </c>
      <c r="B2" s="5" t="s">
        <v>0</v>
      </c>
      <c r="C2" s="1" t="s">
        <v>1</v>
      </c>
      <c r="D2" s="10" t="s">
        <v>70</v>
      </c>
      <c r="E2" s="1" t="s">
        <v>2</v>
      </c>
      <c r="F2" s="1" t="s">
        <v>3</v>
      </c>
      <c r="G2" s="1" t="s">
        <v>4</v>
      </c>
      <c r="H2" s="6" t="s">
        <v>5</v>
      </c>
    </row>
    <row r="3" spans="1:8" ht="28.5" x14ac:dyDescent="0.15">
      <c r="A3" s="11">
        <v>1</v>
      </c>
      <c r="B3" s="12">
        <v>34189</v>
      </c>
      <c r="C3" s="13" t="s">
        <v>6</v>
      </c>
      <c r="D3" s="18">
        <f>COUNTIF($C$3:$C$30,C3)</f>
        <v>3</v>
      </c>
      <c r="E3" s="13" t="s">
        <v>9</v>
      </c>
      <c r="F3" s="13" t="s">
        <v>10</v>
      </c>
      <c r="G3" s="14" t="s">
        <v>11</v>
      </c>
      <c r="H3" s="15" t="s">
        <v>12</v>
      </c>
    </row>
    <row r="4" spans="1:8" ht="14.25" x14ac:dyDescent="0.15">
      <c r="A4" s="11">
        <v>2</v>
      </c>
      <c r="B4" s="12">
        <v>37725</v>
      </c>
      <c r="C4" s="13" t="s">
        <v>6</v>
      </c>
      <c r="D4" s="21"/>
      <c r="E4" s="13" t="s">
        <v>9</v>
      </c>
      <c r="F4" s="13" t="s">
        <v>13</v>
      </c>
      <c r="G4" s="14" t="s">
        <v>11</v>
      </c>
      <c r="H4" s="15" t="s">
        <v>34</v>
      </c>
    </row>
    <row r="5" spans="1:8" ht="14.25" x14ac:dyDescent="0.15">
      <c r="A5" s="11">
        <v>3</v>
      </c>
      <c r="B5" s="12">
        <v>39175</v>
      </c>
      <c r="C5" s="13" t="s">
        <v>6</v>
      </c>
      <c r="D5" s="19"/>
      <c r="E5" s="13" t="s">
        <v>23</v>
      </c>
      <c r="F5" s="13" t="s">
        <v>40</v>
      </c>
      <c r="G5" s="14" t="s">
        <v>41</v>
      </c>
      <c r="H5" s="15" t="s">
        <v>42</v>
      </c>
    </row>
    <row r="6" spans="1:8" ht="42.75" x14ac:dyDescent="0.15">
      <c r="A6" s="11">
        <v>4</v>
      </c>
      <c r="B6" s="12">
        <v>35294</v>
      </c>
      <c r="C6" s="13" t="s">
        <v>16</v>
      </c>
      <c r="D6" s="18">
        <f>COUNTIF($C$3:$C$30,C6)</f>
        <v>2</v>
      </c>
      <c r="E6" s="13" t="s">
        <v>19</v>
      </c>
      <c r="F6" s="13" t="s">
        <v>20</v>
      </c>
      <c r="G6" s="14" t="s">
        <v>21</v>
      </c>
      <c r="H6" s="15" t="s">
        <v>22</v>
      </c>
    </row>
    <row r="7" spans="1:8" ht="14.25" x14ac:dyDescent="0.15">
      <c r="A7" s="11">
        <v>5</v>
      </c>
      <c r="B7" s="12">
        <v>41012</v>
      </c>
      <c r="C7" s="13" t="s">
        <v>16</v>
      </c>
      <c r="D7" s="19"/>
      <c r="E7" s="13" t="s">
        <v>37</v>
      </c>
      <c r="F7" s="13" t="s">
        <v>26</v>
      </c>
      <c r="G7" s="14" t="s">
        <v>38</v>
      </c>
      <c r="H7" s="15" t="s">
        <v>45</v>
      </c>
    </row>
    <row r="8" spans="1:8" ht="14.25" x14ac:dyDescent="0.15">
      <c r="A8" s="11">
        <v>6</v>
      </c>
      <c r="B8" s="12">
        <v>43224</v>
      </c>
      <c r="C8" s="13" t="s">
        <v>57</v>
      </c>
      <c r="D8" s="18">
        <f>COUNTIF($C$3:$C$30,C8)</f>
        <v>2</v>
      </c>
      <c r="E8" s="13" t="s">
        <v>48</v>
      </c>
      <c r="F8" s="13" t="s">
        <v>23</v>
      </c>
      <c r="G8" s="14" t="s">
        <v>58</v>
      </c>
      <c r="H8" s="15" t="s">
        <v>59</v>
      </c>
    </row>
    <row r="9" spans="1:8" ht="14.25" x14ac:dyDescent="0.15">
      <c r="A9" s="11">
        <v>7</v>
      </c>
      <c r="B9" s="12">
        <v>43648</v>
      </c>
      <c r="C9" s="13" t="s">
        <v>57</v>
      </c>
      <c r="D9" s="19"/>
      <c r="E9" s="13" t="s">
        <v>37</v>
      </c>
      <c r="F9" s="13" t="s">
        <v>20</v>
      </c>
      <c r="G9" s="14" t="s">
        <v>38</v>
      </c>
      <c r="H9" s="16" t="s">
        <v>81</v>
      </c>
    </row>
    <row r="10" spans="1:8" ht="14.25" x14ac:dyDescent="0.15">
      <c r="A10" s="11">
        <v>8</v>
      </c>
      <c r="B10" s="12">
        <v>35615</v>
      </c>
      <c r="C10" s="13" t="s">
        <v>24</v>
      </c>
      <c r="D10" s="18">
        <f>COUNTIF($C$3:$C$30,C10)</f>
        <v>2</v>
      </c>
      <c r="E10" s="13" t="s">
        <v>20</v>
      </c>
      <c r="F10" s="13" t="s">
        <v>26</v>
      </c>
      <c r="G10" s="14" t="s">
        <v>27</v>
      </c>
      <c r="H10" s="15" t="s">
        <v>28</v>
      </c>
    </row>
    <row r="11" spans="1:8" ht="14.25" x14ac:dyDescent="0.15">
      <c r="A11" s="11">
        <v>9</v>
      </c>
      <c r="B11" s="12">
        <v>38448</v>
      </c>
      <c r="C11" s="13" t="s">
        <v>24</v>
      </c>
      <c r="D11" s="19"/>
      <c r="E11" s="13" t="s">
        <v>37</v>
      </c>
      <c r="F11" s="13" t="s">
        <v>26</v>
      </c>
      <c r="G11" s="14" t="s">
        <v>38</v>
      </c>
      <c r="H11" s="16" t="s">
        <v>75</v>
      </c>
    </row>
    <row r="12" spans="1:8" ht="14.25" x14ac:dyDescent="0.15">
      <c r="A12" s="11">
        <v>10</v>
      </c>
      <c r="B12" s="12">
        <v>44078</v>
      </c>
      <c r="C12" s="13" t="s">
        <v>47</v>
      </c>
      <c r="D12" s="18">
        <f>COUNTIF($C$3:$C$30,C12)</f>
        <v>2</v>
      </c>
      <c r="E12" s="13" t="s">
        <v>30</v>
      </c>
      <c r="F12" s="13" t="s">
        <v>19</v>
      </c>
      <c r="G12" s="14" t="s">
        <v>54</v>
      </c>
      <c r="H12" s="16" t="s">
        <v>82</v>
      </c>
    </row>
    <row r="13" spans="1:8" ht="14.25" x14ac:dyDescent="0.15">
      <c r="A13" s="11">
        <v>11</v>
      </c>
      <c r="B13" s="12">
        <v>44743</v>
      </c>
      <c r="C13" s="13" t="s">
        <v>47</v>
      </c>
      <c r="D13" s="19"/>
      <c r="E13" s="13" t="s">
        <v>9</v>
      </c>
      <c r="F13" s="13" t="s">
        <v>48</v>
      </c>
      <c r="G13" s="14" t="s">
        <v>67</v>
      </c>
      <c r="H13" s="16" t="s">
        <v>83</v>
      </c>
    </row>
    <row r="14" spans="1:8" ht="14.25" x14ac:dyDescent="0.15">
      <c r="A14" s="11">
        <v>12</v>
      </c>
      <c r="B14" s="12">
        <v>42161</v>
      </c>
      <c r="C14" s="13" t="s">
        <v>51</v>
      </c>
      <c r="D14" s="18">
        <f>COUNTIF($C$3:$C$30,C14)</f>
        <v>2</v>
      </c>
      <c r="E14" s="13" t="s">
        <v>37</v>
      </c>
      <c r="F14" s="13" t="s">
        <v>23</v>
      </c>
      <c r="G14" s="14" t="s">
        <v>38</v>
      </c>
      <c r="H14" s="15" t="s">
        <v>52</v>
      </c>
    </row>
    <row r="15" spans="1:8" ht="28.5" x14ac:dyDescent="0.15">
      <c r="A15" s="11">
        <v>13</v>
      </c>
      <c r="B15" s="12">
        <v>43358</v>
      </c>
      <c r="C15" s="13" t="s">
        <v>51</v>
      </c>
      <c r="D15" s="19"/>
      <c r="E15" s="13" t="s">
        <v>23</v>
      </c>
      <c r="F15" s="13" t="s">
        <v>40</v>
      </c>
      <c r="G15" s="14" t="s">
        <v>63</v>
      </c>
      <c r="H15" s="15" t="s">
        <v>64</v>
      </c>
    </row>
    <row r="16" spans="1:8" ht="14.25" x14ac:dyDescent="0.15">
      <c r="A16" s="11">
        <v>14</v>
      </c>
      <c r="B16" s="12">
        <v>36630</v>
      </c>
      <c r="C16" s="13" t="s">
        <v>29</v>
      </c>
      <c r="D16" s="18">
        <f>COUNTIF($C$3:$C$30,C16)</f>
        <v>2</v>
      </c>
      <c r="E16" s="13" t="s">
        <v>30</v>
      </c>
      <c r="F16" s="13" t="s">
        <v>31</v>
      </c>
      <c r="G16" s="14" t="s">
        <v>14</v>
      </c>
      <c r="H16" s="15" t="s">
        <v>32</v>
      </c>
    </row>
    <row r="17" spans="1:8" ht="14.25" x14ac:dyDescent="0.15">
      <c r="A17" s="11">
        <v>15</v>
      </c>
      <c r="B17" s="12">
        <v>43289</v>
      </c>
      <c r="C17" s="13" t="s">
        <v>29</v>
      </c>
      <c r="D17" s="19"/>
      <c r="E17" s="13" t="s">
        <v>10</v>
      </c>
      <c r="F17" s="13" t="s">
        <v>40</v>
      </c>
      <c r="G17" s="14" t="s">
        <v>61</v>
      </c>
      <c r="H17" s="15" t="s">
        <v>62</v>
      </c>
    </row>
    <row r="18" spans="1:8" ht="18.75" x14ac:dyDescent="0.15">
      <c r="A18" s="11">
        <v>16</v>
      </c>
      <c r="B18" s="12">
        <v>41381</v>
      </c>
      <c r="C18" s="13" t="s">
        <v>46</v>
      </c>
      <c r="D18" s="17">
        <f t="shared" ref="D18:D30" si="0">COUNTIF($C$3:$C$30,C18)</f>
        <v>1</v>
      </c>
      <c r="E18" s="13" t="s">
        <v>48</v>
      </c>
      <c r="F18" s="13" t="s">
        <v>40</v>
      </c>
      <c r="G18" s="14" t="s">
        <v>49</v>
      </c>
      <c r="H18" s="16" t="s">
        <v>76</v>
      </c>
    </row>
    <row r="19" spans="1:8" ht="18.75" x14ac:dyDescent="0.15">
      <c r="A19" s="11">
        <v>17</v>
      </c>
      <c r="B19" s="12">
        <v>38247</v>
      </c>
      <c r="C19" s="13" t="s">
        <v>35</v>
      </c>
      <c r="D19" s="17">
        <f t="shared" si="0"/>
        <v>1</v>
      </c>
      <c r="E19" s="13" t="s">
        <v>13</v>
      </c>
      <c r="F19" s="13" t="s">
        <v>23</v>
      </c>
      <c r="G19" s="14" t="s">
        <v>14</v>
      </c>
      <c r="H19" s="16" t="s">
        <v>74</v>
      </c>
    </row>
    <row r="20" spans="1:8" ht="18.75" x14ac:dyDescent="0.15">
      <c r="A20" s="11">
        <v>18</v>
      </c>
      <c r="B20" s="12">
        <v>40073</v>
      </c>
      <c r="C20" s="13" t="s">
        <v>17</v>
      </c>
      <c r="D20" s="17">
        <f t="shared" si="0"/>
        <v>1</v>
      </c>
      <c r="E20" s="13" t="s">
        <v>26</v>
      </c>
      <c r="F20" s="13" t="s">
        <v>20</v>
      </c>
      <c r="G20" s="14" t="s">
        <v>43</v>
      </c>
      <c r="H20" s="15" t="s">
        <v>44</v>
      </c>
    </row>
    <row r="21" spans="1:8" ht="18.75" x14ac:dyDescent="0.15">
      <c r="A21" s="11">
        <v>19</v>
      </c>
      <c r="B21" s="12">
        <v>43285</v>
      </c>
      <c r="C21" s="13" t="s">
        <v>25</v>
      </c>
      <c r="D21" s="17">
        <f t="shared" si="0"/>
        <v>1</v>
      </c>
      <c r="E21" s="13" t="s">
        <v>26</v>
      </c>
      <c r="F21" s="13" t="s">
        <v>37</v>
      </c>
      <c r="G21" s="14" t="s">
        <v>43</v>
      </c>
      <c r="H21" s="15" t="s">
        <v>60</v>
      </c>
    </row>
    <row r="22" spans="1:8" ht="18.75" x14ac:dyDescent="0.15">
      <c r="A22" s="11">
        <v>20</v>
      </c>
      <c r="B22" s="12">
        <v>41464</v>
      </c>
      <c r="C22" s="13" t="s">
        <v>39</v>
      </c>
      <c r="D22" s="17">
        <f t="shared" si="0"/>
        <v>1</v>
      </c>
      <c r="E22" s="13" t="s">
        <v>20</v>
      </c>
      <c r="F22" s="13" t="s">
        <v>19</v>
      </c>
      <c r="G22" s="14" t="s">
        <v>50</v>
      </c>
      <c r="H22" s="16" t="s">
        <v>77</v>
      </c>
    </row>
    <row r="23" spans="1:8" ht="18.75" x14ac:dyDescent="0.15">
      <c r="A23" s="11">
        <v>21</v>
      </c>
      <c r="B23" s="12">
        <v>42514</v>
      </c>
      <c r="C23" s="13" t="s">
        <v>53</v>
      </c>
      <c r="D23" s="17">
        <f t="shared" si="0"/>
        <v>1</v>
      </c>
      <c r="E23" s="13" t="s">
        <v>30</v>
      </c>
      <c r="F23" s="13" t="s">
        <v>20</v>
      </c>
      <c r="G23" s="14" t="s">
        <v>54</v>
      </c>
      <c r="H23" s="16" t="s">
        <v>78</v>
      </c>
    </row>
    <row r="24" spans="1:8" ht="18.75" x14ac:dyDescent="0.15">
      <c r="A24" s="11">
        <v>22</v>
      </c>
      <c r="B24" s="12">
        <v>42580</v>
      </c>
      <c r="C24" s="13" t="s">
        <v>36</v>
      </c>
      <c r="D24" s="17">
        <f t="shared" si="0"/>
        <v>1</v>
      </c>
      <c r="E24" s="13" t="s">
        <v>20</v>
      </c>
      <c r="F24" s="13" t="s">
        <v>19</v>
      </c>
      <c r="G24" s="14" t="s">
        <v>27</v>
      </c>
      <c r="H24" s="16" t="s">
        <v>79</v>
      </c>
    </row>
    <row r="25" spans="1:8" ht="18.75" x14ac:dyDescent="0.15">
      <c r="A25" s="11">
        <v>23</v>
      </c>
      <c r="B25" s="12">
        <v>35532</v>
      </c>
      <c r="C25" s="13" t="s">
        <v>8</v>
      </c>
      <c r="D25" s="17">
        <f t="shared" si="0"/>
        <v>1</v>
      </c>
      <c r="E25" s="13" t="s">
        <v>9</v>
      </c>
      <c r="F25" s="13" t="s">
        <v>23</v>
      </c>
      <c r="G25" s="14" t="s">
        <v>11</v>
      </c>
      <c r="H25" s="16" t="s">
        <v>71</v>
      </c>
    </row>
    <row r="26" spans="1:8" ht="18.75" x14ac:dyDescent="0.15">
      <c r="A26" s="11">
        <v>24</v>
      </c>
      <c r="B26" s="12">
        <v>42580</v>
      </c>
      <c r="C26" s="13" t="s">
        <v>55</v>
      </c>
      <c r="D26" s="17">
        <f t="shared" si="0"/>
        <v>1</v>
      </c>
      <c r="E26" s="13" t="s">
        <v>31</v>
      </c>
      <c r="F26" s="13" t="s">
        <v>37</v>
      </c>
      <c r="G26" s="14" t="s">
        <v>56</v>
      </c>
      <c r="H26" s="16" t="s">
        <v>80</v>
      </c>
    </row>
    <row r="27" spans="1:8" ht="18.75" x14ac:dyDescent="0.15">
      <c r="A27" s="11">
        <v>25</v>
      </c>
      <c r="B27" s="12">
        <v>35279</v>
      </c>
      <c r="C27" s="13" t="s">
        <v>7</v>
      </c>
      <c r="D27" s="17">
        <f t="shared" si="0"/>
        <v>1</v>
      </c>
      <c r="E27" s="13" t="s">
        <v>13</v>
      </c>
      <c r="F27" s="13" t="s">
        <v>9</v>
      </c>
      <c r="G27" s="14" t="s">
        <v>14</v>
      </c>
      <c r="H27" s="15" t="s">
        <v>15</v>
      </c>
    </row>
    <row r="28" spans="1:8" ht="18.75" x14ac:dyDescent="0.15">
      <c r="A28" s="11">
        <v>26</v>
      </c>
      <c r="B28" s="12">
        <v>36772</v>
      </c>
      <c r="C28" s="13" t="s">
        <v>33</v>
      </c>
      <c r="D28" s="17">
        <f t="shared" si="0"/>
        <v>1</v>
      </c>
      <c r="E28" s="13" t="s">
        <v>13</v>
      </c>
      <c r="F28" s="13" t="s">
        <v>10</v>
      </c>
      <c r="G28" s="14" t="s">
        <v>14</v>
      </c>
      <c r="H28" s="16" t="s">
        <v>72</v>
      </c>
    </row>
    <row r="29" spans="1:8" ht="18.75" x14ac:dyDescent="0.15">
      <c r="A29" s="11">
        <v>27</v>
      </c>
      <c r="B29" s="12">
        <v>44495</v>
      </c>
      <c r="C29" s="13" t="s">
        <v>65</v>
      </c>
      <c r="D29" s="17">
        <f t="shared" si="0"/>
        <v>1</v>
      </c>
      <c r="E29" s="13" t="s">
        <v>20</v>
      </c>
      <c r="F29" s="13" t="s">
        <v>19</v>
      </c>
      <c r="G29" s="14" t="s">
        <v>27</v>
      </c>
      <c r="H29" s="15" t="s">
        <v>66</v>
      </c>
    </row>
    <row r="30" spans="1:8" ht="18.75" x14ac:dyDescent="0.15">
      <c r="A30" s="11">
        <v>28</v>
      </c>
      <c r="B30" s="12">
        <v>38200</v>
      </c>
      <c r="C30" s="13" t="s">
        <v>18</v>
      </c>
      <c r="D30" s="17">
        <f t="shared" si="0"/>
        <v>1</v>
      </c>
      <c r="E30" s="13" t="s">
        <v>20</v>
      </c>
      <c r="F30" s="13" t="s">
        <v>26</v>
      </c>
      <c r="G30" s="14" t="s">
        <v>27</v>
      </c>
      <c r="H30" s="16" t="s">
        <v>73</v>
      </c>
    </row>
  </sheetData>
  <sheetProtection algorithmName="SHA-512" hashValue="CQJHHqikBKL4XtiMxRGZaf7nYXSq6EQNj6OQRAL8h/Pl20xDz71o4lXAcZfFvwGeombiR1elYjQMeEuv6uH/1Q==" saltValue="pBNcoPb64eeLsDnXwn1MQA==" spinCount="100000" sheet="1" objects="1" scenarios="1" selectLockedCells="1" selectUnlockedCells="1"/>
  <sortState xmlns:xlrd2="http://schemas.microsoft.com/office/spreadsheetml/2017/richdata2" ref="A3:H30">
    <sortCondition descending="1" ref="D3:D30"/>
    <sortCondition ref="C3:C30"/>
  </sortState>
  <mergeCells count="8">
    <mergeCell ref="D14:D15"/>
    <mergeCell ref="D16:D17"/>
    <mergeCell ref="A1:H1"/>
    <mergeCell ref="D3:D5"/>
    <mergeCell ref="D6:D7"/>
    <mergeCell ref="D8:D9"/>
    <mergeCell ref="D10:D11"/>
    <mergeCell ref="D12:D13"/>
  </mergeCells>
  <phoneticPr fontId="7"/>
  <conditionalFormatting sqref="A3:H3 B6:H6 A4:C4 E4:H5 B8:H8 B7:C7 E7:H7 B10:H10 B9:C9 E9:H9 B12:H12 B11:C11 E11:H11 B14:H14 B13:C13 E13:H13 B16:H16 B15:C15 E15:H15 B18:H30 B17:C17 E17:H17 B5:C5 A5:A30">
    <cfRule type="expression" dxfId="6" priority="8">
      <formula>$C3=$C$3</formula>
    </cfRule>
    <cfRule type="expression" dxfId="5" priority="6">
      <formula>$C3=$C$12</formula>
    </cfRule>
    <cfRule type="expression" dxfId="4" priority="5">
      <formula>$C3=$C$8</formula>
    </cfRule>
    <cfRule type="expression" dxfId="3" priority="4">
      <formula>$C3=$C$16</formula>
    </cfRule>
    <cfRule type="expression" dxfId="2" priority="3">
      <formula>$C3=$C$18</formula>
    </cfRule>
    <cfRule type="expression" dxfId="1" priority="2">
      <formula>$C3=$C$16</formula>
    </cfRule>
    <cfRule type="expression" dxfId="0" priority="1">
      <formula>$C3=$C$3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1インング4奪三振</vt:lpstr>
      <vt:lpstr>'1インング4奪三振'!Print_Titles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2022-07-02T18:39:28Z</cp:lastPrinted>
  <dcterms:created xsi:type="dcterms:W3CDTF">2022-07-01T18:15:06Z</dcterms:created>
  <dcterms:modified xsi:type="dcterms:W3CDTF">2022-07-02T18:41:11Z</dcterms:modified>
</cp:coreProperties>
</file>