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FB4C75D2-FABC-4BD1-A657-23B71DFB0377}" xr6:coauthVersionLast="47" xr6:coauthVersionMax="47" xr10:uidLastSave="{00000000-0000-0000-0000-000000000000}"/>
  <bookViews>
    <workbookView xWindow="390" yWindow="240" windowWidth="28065" windowHeight="15360" xr2:uid="{00000000-000D-0000-FFFF-FFFF00000000}"/>
  </bookViews>
  <sheets>
    <sheet name="年度別先発両投手完投試合数" sheetId="4" r:id="rId1"/>
    <sheet name="年度別先発両投手完投試合数と球審回数" sheetId="5" r:id="rId2"/>
  </sheets>
  <definedNames>
    <definedName name="_xlnm._FilterDatabase" localSheetId="0" hidden="1">年度別先発両投手完投試合数!$B$2:$J$124</definedName>
    <definedName name="_xlnm.Print_Titles" localSheetId="0">年度別先発両投手完投試合数!$1:$2</definedName>
    <definedName name="_xlnm.Print_Titles" localSheetId="1">年度別先発両投手完投試合数と球審回数!$1:$2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5" l="1"/>
  <c r="D105" i="5"/>
  <c r="D95" i="5"/>
  <c r="D123" i="5"/>
  <c r="D89" i="5"/>
  <c r="D116" i="5"/>
  <c r="D54" i="5"/>
  <c r="D107" i="5"/>
  <c r="D40" i="5"/>
  <c r="D103" i="5"/>
  <c r="D115" i="5"/>
  <c r="D119" i="5"/>
  <c r="D120" i="5"/>
  <c r="D35" i="5"/>
  <c r="D78" i="5"/>
  <c r="D113" i="5"/>
  <c r="D84" i="5"/>
  <c r="D45" i="5"/>
  <c r="D124" i="5"/>
  <c r="D121" i="5"/>
  <c r="D117" i="5"/>
  <c r="D72" i="5"/>
  <c r="D91" i="5"/>
  <c r="D101" i="5"/>
  <c r="D66" i="5"/>
  <c r="D23" i="5"/>
  <c r="D118" i="5"/>
  <c r="D50" i="5"/>
  <c r="D3" i="5"/>
  <c r="D93" i="5"/>
  <c r="D58" i="5"/>
  <c r="D114" i="5"/>
  <c r="D109" i="5"/>
  <c r="D29" i="5"/>
  <c r="D111" i="5"/>
  <c r="D110" i="5"/>
  <c r="D97" i="5"/>
  <c r="D122" i="5"/>
  <c r="D10" i="5"/>
  <c r="D81" i="5"/>
  <c r="D75" i="5"/>
  <c r="D62" i="5"/>
  <c r="D99" i="5"/>
  <c r="D17" i="5"/>
  <c r="D69" i="5"/>
  <c r="D87" i="5"/>
</calcChain>
</file>

<file path=xl/sharedStrings.xml><?xml version="1.0" encoding="utf-8"?>
<sst xmlns="http://schemas.openxmlformats.org/spreadsheetml/2006/main" count="1247" uniqueCount="226">
  <si>
    <t>年月日</t>
  </si>
  <si>
    <t>球審</t>
  </si>
  <si>
    <t>ホーム</t>
  </si>
  <si>
    <t>ビジタ</t>
  </si>
  <si>
    <t>球場</t>
  </si>
  <si>
    <t>時間</t>
  </si>
  <si>
    <t>分</t>
  </si>
  <si>
    <t>井野修</t>
  </si>
  <si>
    <t>杉永政信</t>
  </si>
  <si>
    <t>森健次郎</t>
  </si>
  <si>
    <t>西本欣司</t>
  </si>
  <si>
    <t>読売</t>
  </si>
  <si>
    <t>横浜</t>
  </si>
  <si>
    <t>東京ドーム</t>
  </si>
  <si>
    <t>橘髙淳</t>
  </si>
  <si>
    <t>渡真利克則</t>
  </si>
  <si>
    <t>友寄正人</t>
  </si>
  <si>
    <t>中日</t>
  </si>
  <si>
    <t>阪神</t>
  </si>
  <si>
    <t>ナゴヤドーム</t>
  </si>
  <si>
    <t>山村達也</t>
  </si>
  <si>
    <t>東利夫</t>
  </si>
  <si>
    <t>良川昌美</t>
  </si>
  <si>
    <t>永見武司</t>
  </si>
  <si>
    <t>近鉄</t>
  </si>
  <si>
    <t>オリックス</t>
  </si>
  <si>
    <t>大阪ドーム</t>
  </si>
  <si>
    <t>谷博</t>
  </si>
  <si>
    <t>佐々木昌信</t>
  </si>
  <si>
    <t>横浜球場　</t>
  </si>
  <si>
    <t>渡田均</t>
  </si>
  <si>
    <t>広島</t>
  </si>
  <si>
    <t>山﨑夏生</t>
  </si>
  <si>
    <t>川口亘太</t>
  </si>
  <si>
    <t>橘修</t>
  </si>
  <si>
    <t>栁田昌夫</t>
  </si>
  <si>
    <t>ロッテ</t>
  </si>
  <si>
    <t>千葉マリン球場</t>
  </si>
  <si>
    <t>ヤクルト</t>
  </si>
  <si>
    <t>広島球場</t>
  </si>
  <si>
    <t>白井一行</t>
  </si>
  <si>
    <t>日本ハム</t>
  </si>
  <si>
    <t>有隅昭二</t>
  </si>
  <si>
    <t>上本孝一</t>
  </si>
  <si>
    <t>土山剛弘</t>
  </si>
  <si>
    <t>甲子園球場</t>
  </si>
  <si>
    <t>岡田寛</t>
  </si>
  <si>
    <t>前田亨</t>
  </si>
  <si>
    <t>ダイエー</t>
  </si>
  <si>
    <t>福岡ドーム</t>
  </si>
  <si>
    <t>山本隆造</t>
  </si>
  <si>
    <t>栄村孝康</t>
  </si>
  <si>
    <t>西武</t>
  </si>
  <si>
    <t>中村稔</t>
  </si>
  <si>
    <t>西武ドーム</t>
  </si>
  <si>
    <t>津川力</t>
  </si>
  <si>
    <t>新屋晃</t>
  </si>
  <si>
    <t>秋村謙宏</t>
  </si>
  <si>
    <t>丹波幸一</t>
  </si>
  <si>
    <t>佐藤純一</t>
  </si>
  <si>
    <t>松山ぼちゃん球場</t>
  </si>
  <si>
    <t>吉本文弘</t>
  </si>
  <si>
    <t>笠原昌春</t>
  </si>
  <si>
    <t>札幌ドーム</t>
  </si>
  <si>
    <t>スカイマーク球場</t>
  </si>
  <si>
    <t>楽天</t>
  </si>
  <si>
    <t>ソフトバンク</t>
  </si>
  <si>
    <t>福岡ヤフードーム</t>
  </si>
  <si>
    <t>日本ハム江尻投手(115球)、横浜土肥投手(114球)、1-0日本ハム勝利。</t>
  </si>
  <si>
    <t>オリックスＪＰ(144球)、阪神福原(137球)、阪神4-0勝利。</t>
  </si>
  <si>
    <t>名幸一明</t>
  </si>
  <si>
    <t>林忠良</t>
  </si>
  <si>
    <t>フルキャスト宮城</t>
  </si>
  <si>
    <t>楽天有銘投手(138球)、西武帆足投手(120球)、西武4-0勝利。</t>
  </si>
  <si>
    <t>柿木園悟</t>
  </si>
  <si>
    <t>ロッテ渡辺投手(109球)、ソフトバンク斉藤投手(133球)、ソフトバンク2-1勝利。</t>
  </si>
  <si>
    <t>眞鍋勝已</t>
  </si>
  <si>
    <t>広島黒田投手(125球)、横浜三浦投手(133球)、横浜4-2勝利。</t>
  </si>
  <si>
    <t>敷田直人</t>
  </si>
  <si>
    <t>ソフトバンク和田投手(111球)、ロッテ久保投手(119球)、ロッテ1-0勝利。</t>
  </si>
  <si>
    <t>中日川上投手(105球)、オリックスデイビー投手(124球)、中日2-0勝利。</t>
  </si>
  <si>
    <t>日本ハム金村投手(125球)、オリックス平野投手(125球)、日本ハム4-0勝利。</t>
  </si>
  <si>
    <t>ソフトバンク和田投手(130球)、日本ハム八木投手(87球)、日本ハム1-0勝利。</t>
  </si>
  <si>
    <t>インボイス球場</t>
  </si>
  <si>
    <t>グッドウィルドーム</t>
  </si>
  <si>
    <t>日本ハムダルビッシュ有投手(126球)、ロッテ清水投手(112球)、日本ハム1-0勝利。</t>
  </si>
  <si>
    <t>ロッテ成瀬投手(125球)、オリックスデイビー投手(96球)、オリックス3-1勝利。</t>
  </si>
  <si>
    <t>ロッテ渡辺投手(111球)、楽天朝井投手(132球)、楽天1-0勝利。</t>
  </si>
  <si>
    <t>飯塚富司</t>
  </si>
  <si>
    <t>楽天岩隈投手(100球)、日本ハムダルビッシュ投手(95球)、日本ハム1-0勝利。</t>
  </si>
  <si>
    <t>日本ハムダルビッス投手(103球)、ソフトバンク杉内投手(121球)、日本ハム3-1勝利。</t>
  </si>
  <si>
    <t>広島高橋投手(102球)、読売佐々貫投手(103球)、1-0広島勝利。</t>
  </si>
  <si>
    <t>深谷篤</t>
  </si>
  <si>
    <t>ロッテ渡辺投手(110球)、広島大竹投手(117球)、1-0でロッテ勝利。</t>
  </si>
  <si>
    <t>Ｋスタ宮城</t>
  </si>
  <si>
    <t>日本ハムダルビッシュ有投手(109球)、ソフトバンク大隣投手(130球)、ソフトバンク3-2勝利。</t>
  </si>
  <si>
    <t>京セラドーム大阪</t>
  </si>
  <si>
    <t>楽天田中投手(113球)、ロッテ渡辺投手(132球)、楽天2-0で勝利。</t>
  </si>
  <si>
    <t>楽天永井投手(115球）、オリックス中山投手(148球)、楽天が12-7で勝利。</t>
  </si>
  <si>
    <t>京セラドーム</t>
  </si>
  <si>
    <t>オリックス金子投手(132球)、ソフトバンクホールトン投手(120球)、オリックス2-1で勝利。</t>
  </si>
  <si>
    <t>山本貴則</t>
  </si>
  <si>
    <t>横浜三浦投手(128球)、阪神安藤と手(135球)、横浜2-0勝利。</t>
  </si>
  <si>
    <t>オリックス平野投手(136球)、阪神小林投手(103球)、オリックス3-0勝利。</t>
  </si>
  <si>
    <t>楽天田中投手(115球)、オリックス金子投手(124球)、オリックスが3-0で勝利。</t>
  </si>
  <si>
    <t>横浜三浦投手(1117球)、阪神久保投手(125球)、横浜2-0勝利。</t>
  </si>
  <si>
    <t>ロッテ小林宏(121球)、西武涌井投手(161球)、西武1-0勝利。</t>
  </si>
  <si>
    <t>オリックス岸田投手(103球)、西武帆足投手(115球)、オリックス1-0で勝利。</t>
  </si>
  <si>
    <t>西武帆足投手(113球)、オリックス岸田投手(116球)、西武2-1で勝利。</t>
  </si>
  <si>
    <t>マツダズーム</t>
  </si>
  <si>
    <t>広島大竹投手(94球)、読売ゴンザレス投手(99球)、広島1-0勝利。</t>
  </si>
  <si>
    <t>西武岸投手(140球)、オリックス岸田投手(149球)、西武3-0で勝利。</t>
  </si>
  <si>
    <t>石山智也</t>
  </si>
  <si>
    <t>神宮球場</t>
  </si>
  <si>
    <t>ヤクルト由規(126球)、中日ネルソン投手(144球)、ヤクルト5-0で勝利。</t>
  </si>
  <si>
    <t>皇子山球場</t>
  </si>
  <si>
    <t>西武涌井投手（130球）、楽天岩隈投手（147球）、楽天2-0で勝利。</t>
  </si>
  <si>
    <t>楽天田中投手（138球）、オリックス朴投手（110球）、楽天が3-1で勝利。</t>
  </si>
  <si>
    <t>オリックス寺原投手（122球）、日本ハム武田勝投手（104球）、オリックス1-0で勝利。</t>
  </si>
  <si>
    <t>牧田匡平</t>
  </si>
  <si>
    <t>ＱＶＣ球場</t>
  </si>
  <si>
    <t>ロッテ唐川投手（107球）、読売内海投手（152球）、読売2-0で勝利。</t>
  </si>
  <si>
    <t>日本ハムダルビッシュ有投手（114球）、楽天田中投手（112球）、日本ハム3-1で勝利。</t>
  </si>
  <si>
    <t>中日吉見投手(111球)、広島バリントン投手(96球)、中日2-1で勝利。</t>
  </si>
  <si>
    <t>西武西口投手（134球）、日本ハムウルフ投手（113球）、西武1-0で勝利。</t>
  </si>
  <si>
    <t>楽天田中投手（118球）、日本ハム斎藤投手（123球）、楽天が4-1で勝利。</t>
  </si>
  <si>
    <t>杉本大成</t>
  </si>
  <si>
    <t>原信一朗</t>
  </si>
  <si>
    <t>楽天釜田投手(129球)、読売杉内投手(105球)、楽天が2-1で勝利。</t>
  </si>
  <si>
    <t>西武菊池投手(115球)、日本ハム武田投手(109球)、西武1-0で勝利。</t>
  </si>
  <si>
    <t>ロッテ涌井投手が(105球)、楽天則本投手(130球)、ロッテが3-1で勝利。</t>
  </si>
  <si>
    <t>読売高木勇投手(116球)、阪神藤浪投手(104球)、読売3-0で勝利。</t>
  </si>
  <si>
    <t>日本ハム吉川投手(107球)、横浜井納投手(123球)、日本ハム3-2で勝利。</t>
  </si>
  <si>
    <t>阪神藤浪投手(152球)、横浜井納投手(108球)、阪神3-0で勝利。</t>
  </si>
  <si>
    <t>西武プリンス</t>
  </si>
  <si>
    <t>西武岸投手(121球)、日本ハム大谷投手(113球)、西武2-1で勝利。</t>
  </si>
  <si>
    <t>中日柳投手(111球)、ヤクルト原投手(103球)、中日が3-0勝利。</t>
  </si>
  <si>
    <t>ZOZOマリン</t>
  </si>
  <si>
    <t>読売田口投手(110球)、ロッテボルシンガー投手(112球)。1-0でロッテ勝利。</t>
  </si>
  <si>
    <t>楽天生命パーク</t>
  </si>
  <si>
    <t>バンテリンドーム</t>
  </si>
  <si>
    <t>日本ハム上沢投手(123球)。読売戸郷投手(133球)、日本ハム3-2で勝利。</t>
  </si>
  <si>
    <t>ソフトバンク板東投手(115球)、オリックス山本投手(171球)、オリックスが2-0で勝利。</t>
  </si>
  <si>
    <t>ダイエー斉藤投手(150球)、ロッテ渡辺投手(125球)、ダイエーが5-1で勝利。</t>
    <phoneticPr fontId="1"/>
  </si>
  <si>
    <t>オリックスＪＰ投手(150球)、西武松坂投手(99球)、オリックスが2-1で勝利。</t>
    <phoneticPr fontId="1"/>
  </si>
  <si>
    <t>横浜三浦投手(115球)、広島デイビー投手(130球)、横浜2-0勝利。</t>
    <phoneticPr fontId="1"/>
  </si>
  <si>
    <t>日本ハム入来投手(134球)、ソフトバンク杉内投手(123球)、日本ハム2-0勝利。</t>
    <phoneticPr fontId="1"/>
  </si>
  <si>
    <t>ソフトバンク杉内投手(148球)、西武西口投手(117球)、ソフトバンクが2-1で勝利。</t>
    <phoneticPr fontId="1"/>
  </si>
  <si>
    <t>中日川上投手(110球)、読売上原投手(105球)、中日が5-1で勝利。</t>
    <phoneticPr fontId="1"/>
  </si>
  <si>
    <t>中日川上投手(106球)、横浜三浦投手(111球)、中日4-0勝利。</t>
    <phoneticPr fontId="1"/>
  </si>
  <si>
    <t>日本ハムダルビッシュ有投手(136球)、阪神井川投手(125球)、日本ハムが3-0で勝利。</t>
    <phoneticPr fontId="1"/>
  </si>
  <si>
    <t>ソフトバンク斉藤投手(126球)、ロッテ渡辺投手(115球)、ソフトバンク1-0勝利。</t>
    <phoneticPr fontId="1"/>
  </si>
  <si>
    <t>中日山本投手(97球)、阪神福原投手(112球)、中日3-0勝利。
中日山本昌投手が無安打無得点試合を達成、73人目、84度目。</t>
    <phoneticPr fontId="1"/>
  </si>
  <si>
    <t>楽天岩隈投手(124球)、日本ハム八木投手(102球)、日本ハム2-0勝利。</t>
    <phoneticPr fontId="1"/>
  </si>
  <si>
    <t>ロッテ小林宏投手(145球)、オリックスデイビー投手(125球)、オリックス1-0勝利。</t>
    <phoneticPr fontId="1"/>
  </si>
  <si>
    <t>西武松坂投手(137球)、ソフトバンク斉藤投手(115球)、西武1-0勝利。</t>
    <phoneticPr fontId="1"/>
  </si>
  <si>
    <t>日本ハム八木投手(103球)、ソフトバンク斉藤投手(127球)、日本ハム1-0勝利。</t>
    <phoneticPr fontId="1"/>
  </si>
  <si>
    <t>西武涌井投手(125球)、日本ハム建山投手(121球)、西武5-0勝利、</t>
    <phoneticPr fontId="1"/>
  </si>
  <si>
    <t>楽天田中投手(150球)、中日朝倉投手(107球l)、楽天4-0勝利。</t>
    <phoneticPr fontId="1"/>
  </si>
  <si>
    <t>ソフトバンク杉内投手(129球)、ロッテ渡辺投手(111球)。ソフトバンク1-0勝利。</t>
    <phoneticPr fontId="1"/>
  </si>
  <si>
    <t>日本ハムダルビッシュ有投手(109球)、ロッテ渡辺投手(102球)、日本ハム2人目-0勝利。</t>
    <phoneticPr fontId="1"/>
  </si>
  <si>
    <t>横浜三浦投手139球、ヤクルト館山117球、横浜1-0勝利。</t>
    <phoneticPr fontId="1"/>
  </si>
  <si>
    <t>ソフトバンク杉内投手(134球)、西武涌井投手(150球)、ソフトバンク4-3勝利。</t>
    <phoneticPr fontId="1"/>
  </si>
  <si>
    <t>楽天田中投手(131球)、読売内海投手(119球)、読売3-0で勝利。</t>
    <phoneticPr fontId="1"/>
  </si>
  <si>
    <t>オリックス近藤投手(128球)、ソフトバンク杉内投手(128球)、ソフトバンクが4-1で勝利。</t>
    <phoneticPr fontId="1"/>
  </si>
  <si>
    <t>楽天岩隈投手(132球)、ロッテ涌井投手(140球)、楽天が3-2で勝利。</t>
    <phoneticPr fontId="1"/>
  </si>
  <si>
    <t>オリックス金子投手(106球)、楽天岩隈投手(107球)、オリックス1-0で勝利。</t>
    <phoneticPr fontId="1"/>
  </si>
  <si>
    <t>楽天岩隈投手(121球)、ダルビッシュ有投手(135球)、楽天3-0で勝利</t>
    <phoneticPr fontId="1"/>
  </si>
  <si>
    <t>楽天田中投手（143球）、ヤクルト由規投手（122球）、楽天が2-1で勝利。</t>
    <phoneticPr fontId="1"/>
  </si>
  <si>
    <t>日本ハムダルビッシュ有投手（109球）、中日チェン投手（88球）、日本ハム1-0勝利。</t>
    <phoneticPr fontId="1"/>
  </si>
  <si>
    <t>ソフトバンク杉内投手(124球)、日本ハムダルビッシュ有投手(145球)、ソフトバンクが3-2勝利。</t>
    <phoneticPr fontId="1"/>
  </si>
  <si>
    <t>オリックス金子投手（113球）、楽天岩隈投手（100球）、オリックス2-1で勝利。</t>
    <phoneticPr fontId="1"/>
  </si>
  <si>
    <t>ロッテ唐川投手(139球)、ソフトバンク岩嵜投手(105球)、ロッテが2-1で勝利。</t>
    <phoneticPr fontId="1"/>
  </si>
  <si>
    <t>読売杉内投手(108球)、楽天田中投手(84球)、読売2-0勝利。
読売杉内俊哉投手が無安打無得点試合を達成、75人目、86度目。</t>
    <phoneticPr fontId="1"/>
  </si>
  <si>
    <t>オリックス金子投手(133球)、阪神能見投手(121球)、阪神2-0で勝利。</t>
    <phoneticPr fontId="1"/>
  </si>
  <si>
    <t>阪神メッセンジャー投手(119球)、広島バリントン投手(90球)、阪神1-0で勝利。</t>
    <phoneticPr fontId="1"/>
  </si>
  <si>
    <t>日本大谷投手(124球)、オリックス金子投手(117球)、日本ハム3-0で勝利。</t>
    <phoneticPr fontId="1"/>
  </si>
  <si>
    <t>ロッテ小島投手(100球)、楽天田中投手(112球)。ロッテ2-0勝利。</t>
    <phoneticPr fontId="1"/>
  </si>
  <si>
    <t>ソフトバンク千賀投手(122球)、日本ハム伊藤投手(116球)。日本ハム1-0で勝利。</t>
    <phoneticPr fontId="1"/>
  </si>
  <si>
    <t>中日大野投手(120球)、阪神青柳投手(109球)、中日1-0で勝利。</t>
    <phoneticPr fontId="1"/>
  </si>
  <si>
    <t>読売菅野投手(116球)、広島九里投手(114球)、読売が2-1で勝利。</t>
    <phoneticPr fontId="1"/>
  </si>
  <si>
    <t>日本ハムダルビッシュ投手(146球)、ソフトバンク杉内投手(117球)、ソフトバンク1-0で勝利。</t>
    <phoneticPr fontId="1"/>
  </si>
  <si>
    <t>日本ハムダルビッシュ投手(118球)、ロッテ成瀬投手(102球)、日本ハム2-1で勝利。</t>
    <phoneticPr fontId="1"/>
  </si>
  <si>
    <t>日本ハム多田野投手(119球)、ロッテ小林宏投手(101球)、日本ハム4-0で勝利。</t>
    <phoneticPr fontId="1"/>
  </si>
  <si>
    <t>日本ハムダルビッシュ(133球)、中日川上投手(107球)、日本ハム3-1で勝利。</t>
    <phoneticPr fontId="1"/>
  </si>
  <si>
    <t>ロッテ小野投手(126球)、横浜三浦投手(138球)、横浜3-0で勝利。</t>
    <phoneticPr fontId="1"/>
  </si>
  <si>
    <t>ダイエー寺原投手(128球)、近鉄パウエル投手(137球)、ダイエー4-2で勝利。</t>
    <phoneticPr fontId="1"/>
  </si>
  <si>
    <t>球数</t>
    <phoneticPr fontId="1"/>
  </si>
  <si>
    <t>中日バンチ投手(124球)、阪神ムーア投手(115球)、阪神3-0で勝利.。</t>
    <phoneticPr fontId="1"/>
  </si>
  <si>
    <t>近鉄パウエル投手(94球)、オリックス具投手(133球)、近鉄1-0で勝利。</t>
    <phoneticPr fontId="1"/>
  </si>
  <si>
    <t>中日朝倉投手(121球)、横浜ホルト投手(106球)、横浜2-1で勝利。</t>
    <phoneticPr fontId="1"/>
  </si>
  <si>
    <t>阪神ムーア投手(121球)、広島黒田投手(126球)、広島2-1で勝利。</t>
    <phoneticPr fontId="1"/>
  </si>
  <si>
    <t>ロッテ小野投手(113球)、オリックスユウキ(127球)。オリックス3-0で勝利。</t>
    <phoneticPr fontId="1"/>
  </si>
  <si>
    <t>広島佐々岡投手(100球)、ヤクルト石川投手(141球)、ヤクルト5-1で勝利。</t>
    <phoneticPr fontId="1"/>
  </si>
  <si>
    <t>近鉄パウエル投手(121球)、日本ハム加藤投手(139球)、近鉄2-0で勝利。</t>
    <phoneticPr fontId="1"/>
  </si>
  <si>
    <t>広島黒田投手(128球)、藤井投手(121球)、広島6-2で勝利。</t>
    <phoneticPr fontId="1"/>
  </si>
  <si>
    <t>読売工藤投手(118球)、広島黒田投手(127球)、読売1-0で勝利。</t>
    <phoneticPr fontId="1"/>
  </si>
  <si>
    <t>阪神伊良部投手(132球)、横浜ホルト投手(116球)、阪神3-2で勝利。</t>
    <phoneticPr fontId="1"/>
  </si>
  <si>
    <t>日本ハム金村投手(110球、西武石井貴投手(130球)、日本ハム4-2で勝利。</t>
    <phoneticPr fontId="1"/>
  </si>
  <si>
    <t>西武松坂投手(135球)、ダイエー新垣投手(126球)、西武2-1で勝利。</t>
    <phoneticPr fontId="1"/>
  </si>
  <si>
    <t>ダイエー和田投手(148球)、近鉄パウエル投手(134球)、近鉄3-0で勝利。</t>
    <phoneticPr fontId="1"/>
  </si>
  <si>
    <t>オリックス小倉投手(112球)、ロッテミンチー投手(99球)。ロッテ3-0で勝利。</t>
    <phoneticPr fontId="1"/>
  </si>
  <si>
    <t>読売工藤投手(138球)、横浜ホルト投手(122球)、横浜3-2で勝利。</t>
    <phoneticPr fontId="1"/>
  </si>
  <si>
    <t>日本ハムミラバル投手(129球)、ロッテミンチ投手(131球)、日本ハム3-2で勝利。</t>
    <phoneticPr fontId="1"/>
  </si>
  <si>
    <t>ロッテ渡辺投手(133球)、ダイエー星野投手(126球)、ロッテ5-1で勝利。</t>
    <phoneticPr fontId="1"/>
  </si>
  <si>
    <t>オリックス本柳投手(112球)、ロッテ渡辺投手(101球)。ロッテ5-0で勝利。</t>
    <phoneticPr fontId="1"/>
  </si>
  <si>
    <t>ダイエー斉藤投手(118球)、オリックス具投手(143球)、ダイエー4-3で勝利。</t>
    <phoneticPr fontId="1"/>
  </si>
  <si>
    <t>西武松坂投手(135球)、和田投手(124球)、ダイエー1-0で勝利。</t>
    <phoneticPr fontId="1"/>
  </si>
  <si>
    <t>広島黒田投手(119球)、ヤクルト石川投手(118球)。広島1-0で勝利。</t>
    <phoneticPr fontId="1"/>
  </si>
  <si>
    <t>ロッテ清水投手(123球)、オリックス川越投手(116球)、ロッテ2-0で勝利。</t>
    <phoneticPr fontId="1"/>
  </si>
  <si>
    <t>中日山井投手(124球)、広島小山田投手(139球)。中日2-0で勝利。</t>
    <phoneticPr fontId="1"/>
  </si>
  <si>
    <t>阪神井川投手(118球)、広島黒田投手(129球)。阪神1-0で勝利。
阪神井川慶投手が無安打無得点試合を達成、71人目、82度目。</t>
    <phoneticPr fontId="1"/>
  </si>
  <si>
    <t>中日川上投手(109球)、横浜三浦投手(142球)、中日4-0で勝利。</t>
    <phoneticPr fontId="1"/>
  </si>
  <si>
    <t>日本ハム金村投手(96球)、オリックス川越投手(135球)、日本ハム5-1で勝利。</t>
    <phoneticPr fontId="1"/>
  </si>
  <si>
    <t>日本ハム金村投手(132球)、楽天岩隈投手(108球)、日本ハム5-3で勝利。</t>
    <phoneticPr fontId="1"/>
  </si>
  <si>
    <t>ソフトバンク杉内投手(122球)、広島黒田投手(101球)、広島2-1で勝利。</t>
    <phoneticPr fontId="1"/>
  </si>
  <si>
    <t>回数</t>
    <rPh sb="0" eb="2">
      <t>カイスウ</t>
    </rPh>
    <phoneticPr fontId="1"/>
  </si>
  <si>
    <t>数</t>
    <rPh sb="0" eb="1">
      <t>カズ</t>
    </rPh>
    <phoneticPr fontId="1"/>
  </si>
  <si>
    <t>2002年～2022年までの両チーム投手が先発完投した試合数</t>
    <rPh sb="4" eb="5">
      <t>ネン</t>
    </rPh>
    <rPh sb="10" eb="11">
      <t>ネン</t>
    </rPh>
    <rPh sb="14" eb="15">
      <t>リョウ</t>
    </rPh>
    <rPh sb="18" eb="20">
      <t>トウシュ</t>
    </rPh>
    <rPh sb="21" eb="23">
      <t>センパツ</t>
    </rPh>
    <rPh sb="23" eb="25">
      <t>カントウ</t>
    </rPh>
    <rPh sb="27" eb="29">
      <t>シアイ</t>
    </rPh>
    <rPh sb="29" eb="30">
      <t>スウ</t>
    </rPh>
    <phoneticPr fontId="1"/>
  </si>
  <si>
    <t>2002年～2022年までの両チーム投手が先発完投した試合の球審とその回数</t>
    <phoneticPr fontId="1"/>
  </si>
  <si>
    <t>両チーム先発完投投手</t>
    <rPh sb="0" eb="1">
      <t>リョウ</t>
    </rPh>
    <rPh sb="4" eb="6">
      <t>センパツ</t>
    </rPh>
    <rPh sb="6" eb="8">
      <t>カントウ</t>
    </rPh>
    <rPh sb="8" eb="10">
      <t>トウシュ</t>
    </rPh>
    <phoneticPr fontId="1"/>
  </si>
  <si>
    <t>両チーム先発完投投手</t>
    <phoneticPr fontId="1"/>
  </si>
  <si>
    <t>122試合</t>
    <rPh sb="3" eb="5">
      <t>シアイ</t>
    </rPh>
    <phoneticPr fontId="1"/>
  </si>
  <si>
    <t xml:space="preserve">  </t>
    <phoneticPr fontId="1"/>
  </si>
  <si>
    <t xml:space="preserve">   </t>
    <phoneticPr fontId="1"/>
  </si>
  <si>
    <t>読売上原投手(123球)、横浜三浦投手(118球)。読売2-1で勝利。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</si>
</sst>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color rgb="FF003399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color rgb="FF003399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14" fontId="4" fillId="0" borderId="0" xfId="0" applyNumberFormat="1" applyFont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6" fontId="2" fillId="5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76" fontId="2" fillId="6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3" fillId="9" borderId="4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A8B1C-D2F9-43E4-91C5-45442F4023E6}">
  <dimension ref="A1:K125"/>
  <sheetViews>
    <sheetView tabSelected="1" workbookViewId="0">
      <selection activeCell="L9" sqref="L9"/>
    </sheetView>
  </sheetViews>
  <sheetFormatPr defaultRowHeight="13.5"/>
  <cols>
    <col min="1" max="1" width="4.5" style="12" bestFit="1" customWidth="1"/>
    <col min="2" max="2" width="13.625" style="2" customWidth="1"/>
    <col min="3" max="3" width="11.625" style="4" bestFit="1" customWidth="1"/>
    <col min="4" max="5" width="11.5" style="4" bestFit="1" customWidth="1"/>
    <col min="6" max="6" width="17.625" style="4" bestFit="1" customWidth="1"/>
    <col min="7" max="7" width="6" style="6" bestFit="1" customWidth="1"/>
    <col min="8" max="8" width="5.375" style="6" bestFit="1" customWidth="1"/>
    <col min="9" max="9" width="108.75" style="8" customWidth="1"/>
    <col min="10" max="10" width="6.75" style="6" bestFit="1" customWidth="1"/>
    <col min="11" max="16384" width="9" style="18"/>
  </cols>
  <sheetData>
    <row r="1" spans="1:11" ht="18.75">
      <c r="A1" s="28" t="s">
        <v>218</v>
      </c>
      <c r="B1" s="28"/>
      <c r="C1" s="28"/>
      <c r="D1" s="28"/>
      <c r="E1" s="28"/>
      <c r="F1" s="28"/>
      <c r="G1" s="28"/>
      <c r="H1" s="28"/>
      <c r="I1" s="28"/>
      <c r="J1" s="28"/>
      <c r="K1" s="18" t="s">
        <v>224</v>
      </c>
    </row>
    <row r="2" spans="1:11" s="12" customFormat="1" ht="14.25">
      <c r="A2" s="27" t="s">
        <v>217</v>
      </c>
      <c r="B2" s="21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6" t="s">
        <v>5</v>
      </c>
      <c r="H2" s="16" t="s">
        <v>6</v>
      </c>
      <c r="I2" s="17" t="s">
        <v>221</v>
      </c>
      <c r="J2" s="16" t="s">
        <v>187</v>
      </c>
    </row>
    <row r="3" spans="1:11" ht="17.25">
      <c r="A3" s="20">
        <v>1</v>
      </c>
      <c r="B3" s="3">
        <v>37394</v>
      </c>
      <c r="C3" s="5" t="s">
        <v>7</v>
      </c>
      <c r="D3" s="5" t="s">
        <v>11</v>
      </c>
      <c r="E3" s="5" t="s">
        <v>12</v>
      </c>
      <c r="F3" s="5" t="s">
        <v>13</v>
      </c>
      <c r="G3" s="7">
        <v>2</v>
      </c>
      <c r="H3" s="7">
        <v>32</v>
      </c>
      <c r="I3" s="9" t="s">
        <v>225</v>
      </c>
      <c r="J3" s="10">
        <v>241</v>
      </c>
    </row>
    <row r="4" spans="1:11" ht="17.25">
      <c r="A4" s="20">
        <v>2</v>
      </c>
      <c r="B4" s="3">
        <v>37401</v>
      </c>
      <c r="C4" s="5" t="s">
        <v>14</v>
      </c>
      <c r="D4" s="5" t="s">
        <v>17</v>
      </c>
      <c r="E4" s="5" t="s">
        <v>18</v>
      </c>
      <c r="F4" s="5" t="s">
        <v>19</v>
      </c>
      <c r="G4" s="7">
        <v>2</v>
      </c>
      <c r="H4" s="7">
        <v>27</v>
      </c>
      <c r="I4" s="9" t="s">
        <v>188</v>
      </c>
      <c r="J4" s="10">
        <v>239</v>
      </c>
    </row>
    <row r="5" spans="1:11" ht="17.25">
      <c r="A5" s="20">
        <v>3</v>
      </c>
      <c r="B5" s="3">
        <v>37408</v>
      </c>
      <c r="C5" s="5" t="s">
        <v>20</v>
      </c>
      <c r="D5" s="5" t="s">
        <v>24</v>
      </c>
      <c r="E5" s="5" t="s">
        <v>25</v>
      </c>
      <c r="F5" s="5" t="s">
        <v>26</v>
      </c>
      <c r="G5" s="7">
        <v>2</v>
      </c>
      <c r="H5" s="7">
        <v>11</v>
      </c>
      <c r="I5" s="9" t="s">
        <v>189</v>
      </c>
      <c r="J5" s="10">
        <v>227</v>
      </c>
    </row>
    <row r="6" spans="1:11" ht="17.25">
      <c r="A6" s="20">
        <v>4</v>
      </c>
      <c r="B6" s="3">
        <v>37429</v>
      </c>
      <c r="C6" s="5" t="s">
        <v>27</v>
      </c>
      <c r="D6" s="5" t="s">
        <v>12</v>
      </c>
      <c r="E6" s="5" t="s">
        <v>17</v>
      </c>
      <c r="F6" s="5" t="s">
        <v>29</v>
      </c>
      <c r="G6" s="7">
        <v>2</v>
      </c>
      <c r="H6" s="7">
        <v>16</v>
      </c>
      <c r="I6" s="9" t="s">
        <v>190</v>
      </c>
      <c r="J6" s="10">
        <v>227</v>
      </c>
    </row>
    <row r="7" spans="1:11" ht="17.25">
      <c r="A7" s="20">
        <v>5</v>
      </c>
      <c r="B7" s="3">
        <v>37488</v>
      </c>
      <c r="C7" s="5" t="s">
        <v>30</v>
      </c>
      <c r="D7" s="5" t="s">
        <v>18</v>
      </c>
      <c r="E7" s="5" t="s">
        <v>31</v>
      </c>
      <c r="F7" s="5" t="s">
        <v>26</v>
      </c>
      <c r="G7" s="7">
        <v>2</v>
      </c>
      <c r="H7" s="7">
        <v>42</v>
      </c>
      <c r="I7" s="9" t="s">
        <v>191</v>
      </c>
      <c r="J7" s="10">
        <v>247</v>
      </c>
    </row>
    <row r="8" spans="1:11" ht="17.25">
      <c r="A8" s="20">
        <v>6</v>
      </c>
      <c r="B8" s="3">
        <v>37527</v>
      </c>
      <c r="C8" s="5" t="s">
        <v>32</v>
      </c>
      <c r="D8" s="5" t="s">
        <v>36</v>
      </c>
      <c r="E8" s="5" t="s">
        <v>25</v>
      </c>
      <c r="F8" s="5" t="s">
        <v>37</v>
      </c>
      <c r="G8" s="7">
        <v>2</v>
      </c>
      <c r="H8" s="7">
        <v>16</v>
      </c>
      <c r="I8" s="9" t="s">
        <v>192</v>
      </c>
      <c r="J8" s="10">
        <v>240</v>
      </c>
    </row>
    <row r="9" spans="1:11" ht="17.25">
      <c r="A9" s="20">
        <v>7</v>
      </c>
      <c r="B9" s="3">
        <v>37528</v>
      </c>
      <c r="C9" s="5" t="s">
        <v>8</v>
      </c>
      <c r="D9" s="5" t="s">
        <v>31</v>
      </c>
      <c r="E9" s="5" t="s">
        <v>38</v>
      </c>
      <c r="F9" s="5" t="s">
        <v>39</v>
      </c>
      <c r="G9" s="7">
        <v>2</v>
      </c>
      <c r="H9" s="7">
        <v>28</v>
      </c>
      <c r="I9" s="9" t="s">
        <v>193</v>
      </c>
      <c r="J9" s="10">
        <v>241</v>
      </c>
    </row>
    <row r="10" spans="1:11" ht="17.25">
      <c r="A10" s="20">
        <v>8</v>
      </c>
      <c r="B10" s="3">
        <v>37528</v>
      </c>
      <c r="C10" s="5" t="s">
        <v>21</v>
      </c>
      <c r="D10" s="5" t="s">
        <v>24</v>
      </c>
      <c r="E10" s="5" t="s">
        <v>41</v>
      </c>
      <c r="F10" s="5" t="s">
        <v>26</v>
      </c>
      <c r="G10" s="7">
        <v>2</v>
      </c>
      <c r="H10" s="7">
        <v>31</v>
      </c>
      <c r="I10" s="9" t="s">
        <v>194</v>
      </c>
      <c r="J10" s="10">
        <v>260</v>
      </c>
    </row>
    <row r="11" spans="1:11" ht="17.25">
      <c r="A11" s="20">
        <v>9</v>
      </c>
      <c r="B11" s="3">
        <v>37533</v>
      </c>
      <c r="C11" s="5" t="s">
        <v>27</v>
      </c>
      <c r="D11" s="5" t="s">
        <v>31</v>
      </c>
      <c r="E11" s="5" t="s">
        <v>38</v>
      </c>
      <c r="F11" s="5" t="s">
        <v>39</v>
      </c>
      <c r="G11" s="7">
        <v>2</v>
      </c>
      <c r="H11" s="7">
        <v>51</v>
      </c>
      <c r="I11" s="9" t="s">
        <v>195</v>
      </c>
      <c r="J11" s="10">
        <v>249</v>
      </c>
    </row>
    <row r="12" spans="1:11" ht="17.25">
      <c r="A12" s="20">
        <v>10</v>
      </c>
      <c r="B12" s="3">
        <v>37716</v>
      </c>
      <c r="C12" s="5" t="s">
        <v>42</v>
      </c>
      <c r="D12" s="5" t="s">
        <v>31</v>
      </c>
      <c r="E12" s="5" t="s">
        <v>11</v>
      </c>
      <c r="F12" s="5" t="s">
        <v>39</v>
      </c>
      <c r="G12" s="7">
        <v>2</v>
      </c>
      <c r="H12" s="7">
        <v>34</v>
      </c>
      <c r="I12" s="9" t="s">
        <v>196</v>
      </c>
      <c r="J12" s="10">
        <v>245</v>
      </c>
    </row>
    <row r="13" spans="1:11" ht="17.25">
      <c r="A13" s="20">
        <v>11</v>
      </c>
      <c r="B13" s="3">
        <v>37729</v>
      </c>
      <c r="C13" s="5" t="s">
        <v>10</v>
      </c>
      <c r="D13" s="5" t="s">
        <v>18</v>
      </c>
      <c r="E13" s="5" t="s">
        <v>12</v>
      </c>
      <c r="F13" s="5" t="s">
        <v>45</v>
      </c>
      <c r="G13" s="7">
        <v>2</v>
      </c>
      <c r="H13" s="7">
        <v>20</v>
      </c>
      <c r="I13" s="9" t="s">
        <v>197</v>
      </c>
      <c r="J13" s="10">
        <v>248</v>
      </c>
    </row>
    <row r="14" spans="1:11" ht="17.25">
      <c r="A14" s="20">
        <v>12</v>
      </c>
      <c r="B14" s="3">
        <v>37729</v>
      </c>
      <c r="C14" s="5" t="s">
        <v>46</v>
      </c>
      <c r="D14" s="5" t="s">
        <v>48</v>
      </c>
      <c r="E14" s="5" t="s">
        <v>24</v>
      </c>
      <c r="F14" s="5" t="s">
        <v>49</v>
      </c>
      <c r="G14" s="7">
        <v>2</v>
      </c>
      <c r="H14" s="7">
        <v>30</v>
      </c>
      <c r="I14" s="9" t="s">
        <v>186</v>
      </c>
      <c r="J14" s="10">
        <v>265</v>
      </c>
    </row>
    <row r="15" spans="1:11" ht="17.25">
      <c r="A15" s="20">
        <v>13</v>
      </c>
      <c r="B15" s="3">
        <v>37731</v>
      </c>
      <c r="C15" s="5" t="s">
        <v>34</v>
      </c>
      <c r="D15" s="5" t="s">
        <v>41</v>
      </c>
      <c r="E15" s="5" t="s">
        <v>52</v>
      </c>
      <c r="F15" s="5" t="s">
        <v>13</v>
      </c>
      <c r="G15" s="7">
        <v>2</v>
      </c>
      <c r="H15" s="7">
        <v>31</v>
      </c>
      <c r="I15" s="9" t="s">
        <v>198</v>
      </c>
      <c r="J15" s="10">
        <v>240</v>
      </c>
    </row>
    <row r="16" spans="1:11" ht="17.25">
      <c r="A16" s="20">
        <v>14</v>
      </c>
      <c r="B16" s="3">
        <v>37740</v>
      </c>
      <c r="C16" s="5" t="s">
        <v>35</v>
      </c>
      <c r="D16" s="5" t="s">
        <v>52</v>
      </c>
      <c r="E16" s="5" t="s">
        <v>48</v>
      </c>
      <c r="F16" s="5" t="s">
        <v>54</v>
      </c>
      <c r="G16" s="7">
        <v>2</v>
      </c>
      <c r="H16" s="7">
        <v>59</v>
      </c>
      <c r="I16" s="9" t="s">
        <v>199</v>
      </c>
      <c r="J16" s="10">
        <v>261</v>
      </c>
    </row>
    <row r="17" spans="1:10" ht="17.25">
      <c r="A17" s="20">
        <v>15</v>
      </c>
      <c r="B17" s="3">
        <v>37754</v>
      </c>
      <c r="C17" s="5" t="s">
        <v>23</v>
      </c>
      <c r="D17" s="5" t="s">
        <v>48</v>
      </c>
      <c r="E17" s="5" t="s">
        <v>24</v>
      </c>
      <c r="F17" s="5" t="s">
        <v>49</v>
      </c>
      <c r="G17" s="7">
        <v>2</v>
      </c>
      <c r="H17" s="7">
        <v>51</v>
      </c>
      <c r="I17" s="9" t="s">
        <v>200</v>
      </c>
      <c r="J17" s="10">
        <v>282</v>
      </c>
    </row>
    <row r="18" spans="1:10" ht="17.25">
      <c r="A18" s="20">
        <v>16</v>
      </c>
      <c r="B18" s="3">
        <v>37767</v>
      </c>
      <c r="C18" s="5" t="s">
        <v>56</v>
      </c>
      <c r="D18" s="5" t="s">
        <v>36</v>
      </c>
      <c r="E18" s="5" t="s">
        <v>25</v>
      </c>
      <c r="F18" s="5" t="s">
        <v>37</v>
      </c>
      <c r="G18" s="7">
        <v>2</v>
      </c>
      <c r="H18" s="7">
        <v>4</v>
      </c>
      <c r="I18" s="9" t="s">
        <v>201</v>
      </c>
      <c r="J18" s="10">
        <v>211</v>
      </c>
    </row>
    <row r="19" spans="1:10" ht="17.25">
      <c r="A19" s="20">
        <v>17</v>
      </c>
      <c r="B19" s="3">
        <v>37798</v>
      </c>
      <c r="C19" s="5" t="s">
        <v>7</v>
      </c>
      <c r="D19" s="5" t="s">
        <v>11</v>
      </c>
      <c r="E19" s="5" t="s">
        <v>12</v>
      </c>
      <c r="F19" s="5" t="s">
        <v>13</v>
      </c>
      <c r="G19" s="7">
        <v>2</v>
      </c>
      <c r="H19" s="7">
        <v>44</v>
      </c>
      <c r="I19" s="9" t="s">
        <v>202</v>
      </c>
      <c r="J19" s="10">
        <v>260</v>
      </c>
    </row>
    <row r="20" spans="1:10" ht="17.25">
      <c r="A20" s="20">
        <v>18</v>
      </c>
      <c r="B20" s="3">
        <v>37879</v>
      </c>
      <c r="C20" s="5" t="s">
        <v>55</v>
      </c>
      <c r="D20" s="5" t="s">
        <v>41</v>
      </c>
      <c r="E20" s="5" t="s">
        <v>36</v>
      </c>
      <c r="F20" s="5" t="s">
        <v>13</v>
      </c>
      <c r="G20" s="7">
        <v>2</v>
      </c>
      <c r="H20" s="7">
        <v>36</v>
      </c>
      <c r="I20" s="9" t="s">
        <v>203</v>
      </c>
      <c r="J20" s="10">
        <v>260</v>
      </c>
    </row>
    <row r="21" spans="1:10" ht="17.25">
      <c r="A21" s="20">
        <v>19</v>
      </c>
      <c r="B21" s="3">
        <v>37895</v>
      </c>
      <c r="C21" s="5" t="s">
        <v>50</v>
      </c>
      <c r="D21" s="5" t="s">
        <v>36</v>
      </c>
      <c r="E21" s="5" t="s">
        <v>48</v>
      </c>
      <c r="F21" s="5" t="s">
        <v>37</v>
      </c>
      <c r="G21" s="7">
        <v>2</v>
      </c>
      <c r="H21" s="7">
        <v>27</v>
      </c>
      <c r="I21" s="9" t="s">
        <v>204</v>
      </c>
      <c r="J21" s="10">
        <v>259</v>
      </c>
    </row>
    <row r="22" spans="1:10" ht="17.25">
      <c r="A22" s="20">
        <v>20</v>
      </c>
      <c r="B22" s="3">
        <v>37901</v>
      </c>
      <c r="C22" s="5" t="s">
        <v>58</v>
      </c>
      <c r="D22" s="5" t="s">
        <v>48</v>
      </c>
      <c r="E22" s="5" t="s">
        <v>36</v>
      </c>
      <c r="F22" s="5" t="s">
        <v>49</v>
      </c>
      <c r="G22" s="7">
        <v>3</v>
      </c>
      <c r="H22" s="7">
        <v>2</v>
      </c>
      <c r="I22" s="9" t="s">
        <v>143</v>
      </c>
      <c r="J22" s="10">
        <v>275</v>
      </c>
    </row>
    <row r="23" spans="1:10" ht="17.25">
      <c r="A23" s="20">
        <v>21</v>
      </c>
      <c r="B23" s="3">
        <v>37906</v>
      </c>
      <c r="C23" s="5" t="s">
        <v>51</v>
      </c>
      <c r="D23" s="5" t="s">
        <v>36</v>
      </c>
      <c r="E23" s="5" t="s">
        <v>25</v>
      </c>
      <c r="F23" s="5" t="s">
        <v>37</v>
      </c>
      <c r="G23" s="7">
        <v>2</v>
      </c>
      <c r="H23" s="7">
        <v>9</v>
      </c>
      <c r="I23" s="9" t="s">
        <v>205</v>
      </c>
      <c r="J23" s="10">
        <v>213</v>
      </c>
    </row>
    <row r="24" spans="1:10" ht="17.25">
      <c r="A24" s="20">
        <v>22</v>
      </c>
      <c r="B24" s="3">
        <v>38073</v>
      </c>
      <c r="C24" s="5" t="s">
        <v>58</v>
      </c>
      <c r="D24" s="5" t="s">
        <v>48</v>
      </c>
      <c r="E24" s="5" t="s">
        <v>25</v>
      </c>
      <c r="F24" s="5" t="s">
        <v>49</v>
      </c>
      <c r="G24" s="7">
        <v>2</v>
      </c>
      <c r="H24" s="7">
        <v>46</v>
      </c>
      <c r="I24" s="9" t="s">
        <v>206</v>
      </c>
      <c r="J24" s="10">
        <v>261</v>
      </c>
    </row>
    <row r="25" spans="1:10" ht="17.25">
      <c r="A25" s="20">
        <v>23</v>
      </c>
      <c r="B25" s="3">
        <v>38093</v>
      </c>
      <c r="C25" s="5" t="s">
        <v>51</v>
      </c>
      <c r="D25" s="5" t="s">
        <v>52</v>
      </c>
      <c r="E25" s="5" t="s">
        <v>48</v>
      </c>
      <c r="F25" s="5" t="s">
        <v>54</v>
      </c>
      <c r="G25" s="7">
        <v>2</v>
      </c>
      <c r="H25" s="7">
        <v>44</v>
      </c>
      <c r="I25" s="9" t="s">
        <v>207</v>
      </c>
      <c r="J25" s="10">
        <v>259</v>
      </c>
    </row>
    <row r="26" spans="1:10" ht="17.25">
      <c r="A26" s="20">
        <v>24</v>
      </c>
      <c r="B26" s="3">
        <v>38158</v>
      </c>
      <c r="C26" s="5" t="s">
        <v>15</v>
      </c>
      <c r="D26" s="5" t="s">
        <v>31</v>
      </c>
      <c r="E26" s="5" t="s">
        <v>38</v>
      </c>
      <c r="F26" s="5" t="s">
        <v>60</v>
      </c>
      <c r="G26" s="7">
        <v>2</v>
      </c>
      <c r="H26" s="7">
        <v>47</v>
      </c>
      <c r="I26" s="9" t="s">
        <v>208</v>
      </c>
      <c r="J26" s="10">
        <v>237</v>
      </c>
    </row>
    <row r="27" spans="1:10" ht="17.25">
      <c r="A27" s="20">
        <v>25</v>
      </c>
      <c r="B27" s="3">
        <v>38174</v>
      </c>
      <c r="C27" s="5" t="s">
        <v>33</v>
      </c>
      <c r="D27" s="5" t="s">
        <v>36</v>
      </c>
      <c r="E27" s="5" t="s">
        <v>25</v>
      </c>
      <c r="F27" s="5" t="s">
        <v>37</v>
      </c>
      <c r="G27" s="7">
        <v>2</v>
      </c>
      <c r="H27" s="7">
        <v>31</v>
      </c>
      <c r="I27" s="9" t="s">
        <v>209</v>
      </c>
      <c r="J27" s="10">
        <v>239</v>
      </c>
    </row>
    <row r="28" spans="1:10" ht="17.25">
      <c r="A28" s="20">
        <v>26</v>
      </c>
      <c r="B28" s="3">
        <v>38242</v>
      </c>
      <c r="C28" s="5" t="s">
        <v>61</v>
      </c>
      <c r="D28" s="5" t="s">
        <v>17</v>
      </c>
      <c r="E28" s="5" t="s">
        <v>31</v>
      </c>
      <c r="F28" s="5" t="s">
        <v>19</v>
      </c>
      <c r="G28" s="7">
        <v>2</v>
      </c>
      <c r="H28" s="7">
        <v>40</v>
      </c>
      <c r="I28" s="9" t="s">
        <v>210</v>
      </c>
      <c r="J28" s="10">
        <v>263</v>
      </c>
    </row>
    <row r="29" spans="1:10" ht="28.5">
      <c r="A29" s="20">
        <v>27</v>
      </c>
      <c r="B29" s="3">
        <v>38264</v>
      </c>
      <c r="C29" s="5" t="s">
        <v>44</v>
      </c>
      <c r="D29" s="5" t="s">
        <v>31</v>
      </c>
      <c r="E29" s="5" t="s">
        <v>18</v>
      </c>
      <c r="F29" s="5" t="s">
        <v>39</v>
      </c>
      <c r="G29" s="7">
        <v>2</v>
      </c>
      <c r="H29" s="7">
        <v>26</v>
      </c>
      <c r="I29" s="9" t="s">
        <v>211</v>
      </c>
      <c r="J29" s="10">
        <v>247</v>
      </c>
    </row>
    <row r="30" spans="1:10" ht="17.25">
      <c r="A30" s="20">
        <v>28</v>
      </c>
      <c r="B30" s="3">
        <v>38443</v>
      </c>
      <c r="C30" s="5" t="s">
        <v>28</v>
      </c>
      <c r="D30" s="5" t="s">
        <v>17</v>
      </c>
      <c r="E30" s="5" t="s">
        <v>12</v>
      </c>
      <c r="F30" s="5" t="s">
        <v>19</v>
      </c>
      <c r="G30" s="7">
        <v>2</v>
      </c>
      <c r="H30" s="7">
        <v>44</v>
      </c>
      <c r="I30" s="9" t="s">
        <v>212</v>
      </c>
      <c r="J30" s="10">
        <v>251</v>
      </c>
    </row>
    <row r="31" spans="1:10" ht="17.25">
      <c r="A31" s="20">
        <v>29</v>
      </c>
      <c r="B31" s="3">
        <v>38445</v>
      </c>
      <c r="C31" s="5" t="s">
        <v>58</v>
      </c>
      <c r="D31" s="5" t="s">
        <v>41</v>
      </c>
      <c r="E31" s="5" t="s">
        <v>25</v>
      </c>
      <c r="F31" s="5" t="s">
        <v>63</v>
      </c>
      <c r="G31" s="7">
        <v>2</v>
      </c>
      <c r="H31" s="7">
        <v>36</v>
      </c>
      <c r="I31" s="9" t="s">
        <v>213</v>
      </c>
      <c r="J31" s="10">
        <v>231</v>
      </c>
    </row>
    <row r="32" spans="1:10" ht="17.25">
      <c r="A32" s="20">
        <v>30</v>
      </c>
      <c r="B32" s="3">
        <v>38457</v>
      </c>
      <c r="C32" s="5" t="s">
        <v>20</v>
      </c>
      <c r="D32" s="5" t="s">
        <v>25</v>
      </c>
      <c r="E32" s="5" t="s">
        <v>52</v>
      </c>
      <c r="F32" s="5" t="s">
        <v>64</v>
      </c>
      <c r="G32" s="7">
        <v>2</v>
      </c>
      <c r="H32" s="7">
        <v>38</v>
      </c>
      <c r="I32" s="9" t="s">
        <v>144</v>
      </c>
      <c r="J32" s="10">
        <v>249</v>
      </c>
    </row>
    <row r="33" spans="1:10" ht="17.25">
      <c r="A33" s="20">
        <v>31</v>
      </c>
      <c r="B33" s="3">
        <v>38458</v>
      </c>
      <c r="C33" s="5" t="s">
        <v>33</v>
      </c>
      <c r="D33" s="5" t="s">
        <v>41</v>
      </c>
      <c r="E33" s="5" t="s">
        <v>65</v>
      </c>
      <c r="F33" s="5" t="s">
        <v>13</v>
      </c>
      <c r="G33" s="7">
        <v>3</v>
      </c>
      <c r="H33" s="7">
        <v>8</v>
      </c>
      <c r="I33" s="9" t="s">
        <v>214</v>
      </c>
      <c r="J33" s="10">
        <v>240</v>
      </c>
    </row>
    <row r="34" spans="1:10" ht="17.25">
      <c r="A34" s="20">
        <v>32</v>
      </c>
      <c r="B34" s="3">
        <v>38482</v>
      </c>
      <c r="C34" s="5" t="s">
        <v>59</v>
      </c>
      <c r="D34" s="5" t="s">
        <v>66</v>
      </c>
      <c r="E34" s="5" t="s">
        <v>31</v>
      </c>
      <c r="F34" s="5" t="s">
        <v>67</v>
      </c>
      <c r="G34" s="7">
        <v>2</v>
      </c>
      <c r="H34" s="7">
        <v>20</v>
      </c>
      <c r="I34" s="9" t="s">
        <v>215</v>
      </c>
      <c r="J34" s="10">
        <v>223</v>
      </c>
    </row>
    <row r="35" spans="1:10" ht="17.25">
      <c r="A35" s="20">
        <v>33</v>
      </c>
      <c r="B35" s="3">
        <v>38486</v>
      </c>
      <c r="C35" s="5" t="s">
        <v>33</v>
      </c>
      <c r="D35" s="5" t="s">
        <v>41</v>
      </c>
      <c r="E35" s="5" t="s">
        <v>12</v>
      </c>
      <c r="F35" s="5" t="s">
        <v>63</v>
      </c>
      <c r="G35" s="7">
        <v>2</v>
      </c>
      <c r="H35" s="7">
        <v>20</v>
      </c>
      <c r="I35" s="9" t="s">
        <v>68</v>
      </c>
      <c r="J35" s="10">
        <v>229</v>
      </c>
    </row>
    <row r="36" spans="1:10" ht="17.25">
      <c r="A36" s="20">
        <v>34</v>
      </c>
      <c r="B36" s="3">
        <v>38512</v>
      </c>
      <c r="C36" s="5" t="s">
        <v>47</v>
      </c>
      <c r="D36" s="5" t="s">
        <v>25</v>
      </c>
      <c r="E36" s="5" t="s">
        <v>18</v>
      </c>
      <c r="F36" s="5" t="s">
        <v>26</v>
      </c>
      <c r="G36" s="7">
        <v>2</v>
      </c>
      <c r="H36" s="7">
        <v>57</v>
      </c>
      <c r="I36" s="9" t="s">
        <v>69</v>
      </c>
      <c r="J36" s="10">
        <v>281</v>
      </c>
    </row>
    <row r="37" spans="1:10" ht="17.25">
      <c r="A37" s="20">
        <v>35</v>
      </c>
      <c r="B37" s="3">
        <v>38546</v>
      </c>
      <c r="C37" s="5" t="s">
        <v>70</v>
      </c>
      <c r="D37" s="5" t="s">
        <v>12</v>
      </c>
      <c r="E37" s="5" t="s">
        <v>31</v>
      </c>
      <c r="F37" s="5" t="s">
        <v>29</v>
      </c>
      <c r="G37" s="7">
        <v>2</v>
      </c>
      <c r="H37" s="7">
        <v>19</v>
      </c>
      <c r="I37" s="9" t="s">
        <v>145</v>
      </c>
      <c r="J37" s="10">
        <v>245</v>
      </c>
    </row>
    <row r="38" spans="1:10" ht="17.25">
      <c r="A38" s="20">
        <v>36</v>
      </c>
      <c r="B38" s="3">
        <v>38577</v>
      </c>
      <c r="C38" s="5" t="s">
        <v>71</v>
      </c>
      <c r="D38" s="5" t="s">
        <v>41</v>
      </c>
      <c r="E38" s="5" t="s">
        <v>66</v>
      </c>
      <c r="F38" s="5" t="s">
        <v>63</v>
      </c>
      <c r="G38" s="7">
        <v>3</v>
      </c>
      <c r="H38" s="7">
        <v>0</v>
      </c>
      <c r="I38" s="9" t="s">
        <v>146</v>
      </c>
      <c r="J38" s="10">
        <v>257</v>
      </c>
    </row>
    <row r="39" spans="1:10" ht="17.25">
      <c r="A39" s="20">
        <v>37</v>
      </c>
      <c r="B39" s="3">
        <v>38578</v>
      </c>
      <c r="C39" s="5" t="s">
        <v>55</v>
      </c>
      <c r="D39" s="5" t="s">
        <v>65</v>
      </c>
      <c r="E39" s="5" t="s">
        <v>52</v>
      </c>
      <c r="F39" s="5" t="s">
        <v>72</v>
      </c>
      <c r="G39" s="7">
        <v>2</v>
      </c>
      <c r="H39" s="7">
        <v>55</v>
      </c>
      <c r="I39" s="9" t="s">
        <v>73</v>
      </c>
      <c r="J39" s="10">
        <v>258</v>
      </c>
    </row>
    <row r="40" spans="1:10" ht="17.25">
      <c r="A40" s="20">
        <v>38</v>
      </c>
      <c r="B40" s="3">
        <v>38584</v>
      </c>
      <c r="C40" s="5" t="s">
        <v>21</v>
      </c>
      <c r="D40" s="5" t="s">
        <v>66</v>
      </c>
      <c r="E40" s="5" t="s">
        <v>52</v>
      </c>
      <c r="F40" s="5" t="s">
        <v>67</v>
      </c>
      <c r="G40" s="7">
        <v>2</v>
      </c>
      <c r="H40" s="7">
        <v>54</v>
      </c>
      <c r="I40" s="9" t="s">
        <v>147</v>
      </c>
      <c r="J40" s="10">
        <v>265</v>
      </c>
    </row>
    <row r="41" spans="1:10" ht="17.25">
      <c r="A41" s="20">
        <v>39</v>
      </c>
      <c r="B41" s="3">
        <v>38588</v>
      </c>
      <c r="C41" s="5" t="s">
        <v>53</v>
      </c>
      <c r="D41" s="5" t="s">
        <v>36</v>
      </c>
      <c r="E41" s="5" t="s">
        <v>66</v>
      </c>
      <c r="F41" s="5" t="s">
        <v>37</v>
      </c>
      <c r="G41" s="7">
        <v>2</v>
      </c>
      <c r="H41" s="7">
        <v>49</v>
      </c>
      <c r="I41" s="9" t="s">
        <v>75</v>
      </c>
      <c r="J41" s="10">
        <v>242</v>
      </c>
    </row>
    <row r="42" spans="1:10" ht="17.25">
      <c r="A42" s="20">
        <v>40</v>
      </c>
      <c r="B42" s="3">
        <v>38637</v>
      </c>
      <c r="C42" s="5" t="s">
        <v>8</v>
      </c>
      <c r="D42" s="5" t="s">
        <v>31</v>
      </c>
      <c r="E42" s="5" t="s">
        <v>12</v>
      </c>
      <c r="F42" s="5" t="s">
        <v>39</v>
      </c>
      <c r="G42" s="7">
        <v>2</v>
      </c>
      <c r="H42" s="7">
        <v>42</v>
      </c>
      <c r="I42" s="9" t="s">
        <v>77</v>
      </c>
      <c r="J42" s="10">
        <v>258</v>
      </c>
    </row>
    <row r="43" spans="1:10" ht="17.25">
      <c r="A43" s="20">
        <v>41</v>
      </c>
      <c r="B43" s="3">
        <v>38814</v>
      </c>
      <c r="C43" s="5" t="s">
        <v>76</v>
      </c>
      <c r="D43" s="5" t="s">
        <v>17</v>
      </c>
      <c r="E43" s="5" t="s">
        <v>11</v>
      </c>
      <c r="F43" s="5" t="s">
        <v>19</v>
      </c>
      <c r="G43" s="7">
        <v>2</v>
      </c>
      <c r="H43" s="7">
        <v>13</v>
      </c>
      <c r="I43" s="9" t="s">
        <v>148</v>
      </c>
      <c r="J43" s="10">
        <v>215</v>
      </c>
    </row>
    <row r="44" spans="1:10" ht="17.25">
      <c r="A44" s="20">
        <v>42</v>
      </c>
      <c r="B44" s="3">
        <v>38839</v>
      </c>
      <c r="C44" s="5" t="s">
        <v>43</v>
      </c>
      <c r="D44" s="5" t="s">
        <v>17</v>
      </c>
      <c r="E44" s="5" t="s">
        <v>12</v>
      </c>
      <c r="F44" s="5" t="s">
        <v>19</v>
      </c>
      <c r="G44" s="7">
        <v>2</v>
      </c>
      <c r="H44" s="7">
        <v>8</v>
      </c>
      <c r="I44" s="9" t="s">
        <v>149</v>
      </c>
      <c r="J44" s="10">
        <v>217</v>
      </c>
    </row>
    <row r="45" spans="1:10" ht="17.25">
      <c r="A45" s="20">
        <v>43</v>
      </c>
      <c r="B45" s="3">
        <v>38840</v>
      </c>
      <c r="C45" s="5" t="s">
        <v>21</v>
      </c>
      <c r="D45" s="5" t="s">
        <v>66</v>
      </c>
      <c r="E45" s="5" t="s">
        <v>36</v>
      </c>
      <c r="F45" s="5" t="s">
        <v>67</v>
      </c>
      <c r="G45" s="7">
        <v>2</v>
      </c>
      <c r="H45" s="7">
        <v>12</v>
      </c>
      <c r="I45" s="9" t="s">
        <v>79</v>
      </c>
      <c r="J45" s="10">
        <v>230</v>
      </c>
    </row>
    <row r="46" spans="1:10" ht="17.25">
      <c r="A46" s="20">
        <v>44</v>
      </c>
      <c r="B46" s="3">
        <v>38853</v>
      </c>
      <c r="C46" s="5" t="s">
        <v>61</v>
      </c>
      <c r="D46" s="5" t="s">
        <v>17</v>
      </c>
      <c r="E46" s="5" t="s">
        <v>25</v>
      </c>
      <c r="F46" s="5" t="s">
        <v>19</v>
      </c>
      <c r="G46" s="7">
        <v>2</v>
      </c>
      <c r="H46" s="7">
        <v>20</v>
      </c>
      <c r="I46" s="9" t="s">
        <v>80</v>
      </c>
      <c r="J46" s="10">
        <v>229</v>
      </c>
    </row>
    <row r="47" spans="1:10" ht="17.25">
      <c r="A47" s="20">
        <v>45</v>
      </c>
      <c r="B47" s="3">
        <v>38874</v>
      </c>
      <c r="C47" s="5" t="s">
        <v>9</v>
      </c>
      <c r="D47" s="5" t="s">
        <v>41</v>
      </c>
      <c r="E47" s="5" t="s">
        <v>18</v>
      </c>
      <c r="F47" s="5" t="s">
        <v>63</v>
      </c>
      <c r="G47" s="7">
        <v>2</v>
      </c>
      <c r="H47" s="7">
        <v>25</v>
      </c>
      <c r="I47" s="9" t="s">
        <v>150</v>
      </c>
      <c r="J47" s="10">
        <v>261</v>
      </c>
    </row>
    <row r="48" spans="1:10" ht="17.25">
      <c r="A48" s="20">
        <v>46</v>
      </c>
      <c r="B48" s="3">
        <v>38881</v>
      </c>
      <c r="C48" s="5" t="s">
        <v>32</v>
      </c>
      <c r="D48" s="5" t="s">
        <v>36</v>
      </c>
      <c r="E48" s="5" t="s">
        <v>12</v>
      </c>
      <c r="F48" s="5" t="s">
        <v>37</v>
      </c>
      <c r="G48" s="7">
        <v>2</v>
      </c>
      <c r="H48" s="7">
        <v>35</v>
      </c>
      <c r="I48" s="9" t="s">
        <v>185</v>
      </c>
      <c r="J48" s="10">
        <v>264</v>
      </c>
    </row>
    <row r="49" spans="1:10" ht="17.25">
      <c r="A49" s="20">
        <v>47</v>
      </c>
      <c r="B49" s="3">
        <v>38903</v>
      </c>
      <c r="C49" s="5" t="s">
        <v>74</v>
      </c>
      <c r="D49" s="5" t="s">
        <v>41</v>
      </c>
      <c r="E49" s="5" t="s">
        <v>25</v>
      </c>
      <c r="F49" s="5" t="s">
        <v>63</v>
      </c>
      <c r="G49" s="7">
        <v>2</v>
      </c>
      <c r="H49" s="7">
        <v>49</v>
      </c>
      <c r="I49" s="9" t="s">
        <v>81</v>
      </c>
      <c r="J49" s="10">
        <v>250</v>
      </c>
    </row>
    <row r="50" spans="1:10" ht="17.25">
      <c r="A50" s="20">
        <v>48</v>
      </c>
      <c r="B50" s="3">
        <v>38933</v>
      </c>
      <c r="C50" s="5" t="s">
        <v>20</v>
      </c>
      <c r="D50" s="5" t="s">
        <v>36</v>
      </c>
      <c r="E50" s="5" t="s">
        <v>66</v>
      </c>
      <c r="F50" s="5" t="s">
        <v>37</v>
      </c>
      <c r="G50" s="7">
        <v>2</v>
      </c>
      <c r="H50" s="7">
        <v>50</v>
      </c>
      <c r="I50" s="9" t="s">
        <v>151</v>
      </c>
      <c r="J50" s="10">
        <v>241</v>
      </c>
    </row>
    <row r="51" spans="1:10" ht="17.25">
      <c r="A51" s="20">
        <v>49</v>
      </c>
      <c r="B51" s="3">
        <v>38966</v>
      </c>
      <c r="C51" s="5" t="s">
        <v>74</v>
      </c>
      <c r="D51" s="5" t="s">
        <v>66</v>
      </c>
      <c r="E51" s="5" t="s">
        <v>41</v>
      </c>
      <c r="F51" s="5" t="s">
        <v>67</v>
      </c>
      <c r="G51" s="7">
        <v>2</v>
      </c>
      <c r="H51" s="7">
        <v>29</v>
      </c>
      <c r="I51" s="9" t="s">
        <v>82</v>
      </c>
      <c r="J51" s="10">
        <v>217</v>
      </c>
    </row>
    <row r="52" spans="1:10" ht="28.5">
      <c r="A52" s="20">
        <v>50</v>
      </c>
      <c r="B52" s="3">
        <v>38976</v>
      </c>
      <c r="C52" s="5" t="s">
        <v>30</v>
      </c>
      <c r="D52" s="5" t="s">
        <v>17</v>
      </c>
      <c r="E52" s="5" t="s">
        <v>18</v>
      </c>
      <c r="F52" s="5" t="s">
        <v>19</v>
      </c>
      <c r="G52" s="7">
        <v>2</v>
      </c>
      <c r="H52" s="7">
        <v>9</v>
      </c>
      <c r="I52" s="9" t="s">
        <v>152</v>
      </c>
      <c r="J52" s="10">
        <v>209</v>
      </c>
    </row>
    <row r="53" spans="1:10" ht="17.25">
      <c r="A53" s="20">
        <v>51</v>
      </c>
      <c r="B53" s="3">
        <v>38978</v>
      </c>
      <c r="C53" s="5" t="s">
        <v>58</v>
      </c>
      <c r="D53" s="5" t="s">
        <v>65</v>
      </c>
      <c r="E53" s="5" t="s">
        <v>41</v>
      </c>
      <c r="F53" s="5" t="s">
        <v>72</v>
      </c>
      <c r="G53" s="7">
        <v>2</v>
      </c>
      <c r="H53" s="7">
        <v>48</v>
      </c>
      <c r="I53" s="9" t="s">
        <v>153</v>
      </c>
      <c r="J53" s="10">
        <v>226</v>
      </c>
    </row>
    <row r="54" spans="1:10" ht="17.25">
      <c r="A54" s="20">
        <v>52</v>
      </c>
      <c r="B54" s="3">
        <v>38979</v>
      </c>
      <c r="C54" s="5" t="s">
        <v>74</v>
      </c>
      <c r="D54" s="5" t="s">
        <v>36</v>
      </c>
      <c r="E54" s="5" t="s">
        <v>25</v>
      </c>
      <c r="F54" s="5" t="s">
        <v>37</v>
      </c>
      <c r="G54" s="7">
        <v>2</v>
      </c>
      <c r="H54" s="7">
        <v>34</v>
      </c>
      <c r="I54" s="9" t="s">
        <v>154</v>
      </c>
      <c r="J54" s="10">
        <v>270</v>
      </c>
    </row>
    <row r="55" spans="1:10" ht="17.25">
      <c r="A55" s="20">
        <v>53</v>
      </c>
      <c r="B55" s="3">
        <v>38997</v>
      </c>
      <c r="C55" s="5" t="s">
        <v>33</v>
      </c>
      <c r="D55" s="5" t="s">
        <v>52</v>
      </c>
      <c r="E55" s="5" t="s">
        <v>66</v>
      </c>
      <c r="F55" s="5" t="s">
        <v>83</v>
      </c>
      <c r="G55" s="7">
        <v>2</v>
      </c>
      <c r="H55" s="7">
        <v>51</v>
      </c>
      <c r="I55" s="9" t="s">
        <v>155</v>
      </c>
      <c r="J55" s="10">
        <v>252</v>
      </c>
    </row>
    <row r="56" spans="1:10" ht="17.25">
      <c r="A56" s="20">
        <v>54</v>
      </c>
      <c r="B56" s="3">
        <v>39002</v>
      </c>
      <c r="C56" s="5" t="s">
        <v>58</v>
      </c>
      <c r="D56" s="5" t="s">
        <v>41</v>
      </c>
      <c r="E56" s="5" t="s">
        <v>66</v>
      </c>
      <c r="F56" s="5" t="s">
        <v>63</v>
      </c>
      <c r="G56" s="7">
        <v>2</v>
      </c>
      <c r="H56" s="7">
        <v>53</v>
      </c>
      <c r="I56" s="9" t="s">
        <v>156</v>
      </c>
      <c r="J56" s="10">
        <v>230</v>
      </c>
    </row>
    <row r="57" spans="1:10" ht="17.25">
      <c r="A57" s="19">
        <v>1</v>
      </c>
      <c r="B57" s="3">
        <v>39189</v>
      </c>
      <c r="C57" s="5" t="s">
        <v>74</v>
      </c>
      <c r="D57" s="5" t="s">
        <v>52</v>
      </c>
      <c r="E57" s="5" t="s">
        <v>41</v>
      </c>
      <c r="F57" s="5" t="s">
        <v>84</v>
      </c>
      <c r="G57" s="7">
        <v>2</v>
      </c>
      <c r="H57" s="7">
        <v>30</v>
      </c>
      <c r="I57" s="9" t="s">
        <v>157</v>
      </c>
      <c r="J57" s="10">
        <v>246</v>
      </c>
    </row>
    <row r="58" spans="1:10" ht="17.25">
      <c r="A58" s="19">
        <v>2</v>
      </c>
      <c r="B58" s="3">
        <v>39198</v>
      </c>
      <c r="C58" s="5" t="s">
        <v>32</v>
      </c>
      <c r="D58" s="5" t="s">
        <v>41</v>
      </c>
      <c r="E58" s="5" t="s">
        <v>36</v>
      </c>
      <c r="F58" s="5" t="s">
        <v>63</v>
      </c>
      <c r="G58" s="7">
        <v>2</v>
      </c>
      <c r="H58" s="7">
        <v>18</v>
      </c>
      <c r="I58" s="9" t="s">
        <v>85</v>
      </c>
      <c r="J58" s="10">
        <v>238</v>
      </c>
    </row>
    <row r="59" spans="1:10" ht="17.25">
      <c r="A59" s="19">
        <v>3</v>
      </c>
      <c r="B59" s="3">
        <v>39246</v>
      </c>
      <c r="C59" s="5" t="s">
        <v>55</v>
      </c>
      <c r="D59" s="5" t="s">
        <v>65</v>
      </c>
      <c r="E59" s="5" t="s">
        <v>17</v>
      </c>
      <c r="F59" s="5" t="s">
        <v>72</v>
      </c>
      <c r="G59" s="7">
        <v>3</v>
      </c>
      <c r="H59" s="7">
        <v>3</v>
      </c>
      <c r="I59" s="9" t="s">
        <v>158</v>
      </c>
      <c r="J59" s="10">
        <v>257</v>
      </c>
    </row>
    <row r="60" spans="1:10" ht="17.25">
      <c r="A60" s="19">
        <v>4</v>
      </c>
      <c r="B60" s="3">
        <v>39262</v>
      </c>
      <c r="C60" s="5" t="s">
        <v>59</v>
      </c>
      <c r="D60" s="5" t="s">
        <v>66</v>
      </c>
      <c r="E60" s="5" t="s">
        <v>36</v>
      </c>
      <c r="F60" s="5" t="s">
        <v>67</v>
      </c>
      <c r="G60" s="7">
        <v>2</v>
      </c>
      <c r="H60" s="7">
        <v>37</v>
      </c>
      <c r="I60" s="9" t="s">
        <v>159</v>
      </c>
      <c r="J60" s="10">
        <v>240</v>
      </c>
    </row>
    <row r="61" spans="1:10" ht="17.25">
      <c r="A61" s="19">
        <v>5</v>
      </c>
      <c r="B61" s="3">
        <v>39269</v>
      </c>
      <c r="C61" s="5" t="s">
        <v>20</v>
      </c>
      <c r="D61" s="5" t="s">
        <v>41</v>
      </c>
      <c r="E61" s="5" t="s">
        <v>36</v>
      </c>
      <c r="F61" s="5" t="s">
        <v>63</v>
      </c>
      <c r="G61" s="7">
        <v>2</v>
      </c>
      <c r="H61" s="7">
        <v>14</v>
      </c>
      <c r="I61" s="9" t="s">
        <v>160</v>
      </c>
      <c r="J61" s="10">
        <v>209</v>
      </c>
    </row>
    <row r="62" spans="1:10" ht="17.25">
      <c r="A62" s="19">
        <v>6</v>
      </c>
      <c r="B62" s="3">
        <v>39276</v>
      </c>
      <c r="C62" s="5" t="s">
        <v>78</v>
      </c>
      <c r="D62" s="5" t="s">
        <v>12</v>
      </c>
      <c r="E62" s="5" t="s">
        <v>38</v>
      </c>
      <c r="F62" s="5" t="s">
        <v>29</v>
      </c>
      <c r="G62" s="7">
        <v>2</v>
      </c>
      <c r="H62" s="7">
        <v>58</v>
      </c>
      <c r="I62" s="9" t="s">
        <v>161</v>
      </c>
      <c r="J62" s="10">
        <v>256</v>
      </c>
    </row>
    <row r="63" spans="1:10" ht="17.25">
      <c r="A63" s="19">
        <v>7</v>
      </c>
      <c r="B63" s="3">
        <v>39281</v>
      </c>
      <c r="C63" s="5" t="s">
        <v>20</v>
      </c>
      <c r="D63" s="5" t="s">
        <v>36</v>
      </c>
      <c r="E63" s="5" t="s">
        <v>25</v>
      </c>
      <c r="F63" s="5" t="s">
        <v>37</v>
      </c>
      <c r="G63" s="7">
        <v>2</v>
      </c>
      <c r="H63" s="7">
        <v>20</v>
      </c>
      <c r="I63" s="9" t="s">
        <v>86</v>
      </c>
      <c r="J63" s="10">
        <v>221</v>
      </c>
    </row>
    <row r="64" spans="1:10" ht="17.25">
      <c r="A64" s="19">
        <v>8</v>
      </c>
      <c r="B64" s="3">
        <v>39292</v>
      </c>
      <c r="C64" s="5" t="s">
        <v>59</v>
      </c>
      <c r="D64" s="5" t="s">
        <v>66</v>
      </c>
      <c r="E64" s="5" t="s">
        <v>52</v>
      </c>
      <c r="F64" s="5" t="s">
        <v>67</v>
      </c>
      <c r="G64" s="7">
        <v>3</v>
      </c>
      <c r="H64" s="7">
        <v>30</v>
      </c>
      <c r="I64" s="9" t="s">
        <v>162</v>
      </c>
      <c r="J64" s="10">
        <v>284</v>
      </c>
    </row>
    <row r="65" spans="1:10" ht="17.25">
      <c r="A65" s="19">
        <v>9</v>
      </c>
      <c r="B65" s="3">
        <v>39295</v>
      </c>
      <c r="C65" s="5" t="s">
        <v>53</v>
      </c>
      <c r="D65" s="5" t="s">
        <v>36</v>
      </c>
      <c r="E65" s="5" t="s">
        <v>65</v>
      </c>
      <c r="F65" s="5" t="s">
        <v>37</v>
      </c>
      <c r="G65" s="7">
        <v>2</v>
      </c>
      <c r="H65" s="7">
        <v>33</v>
      </c>
      <c r="I65" s="9" t="s">
        <v>87</v>
      </c>
      <c r="J65" s="10">
        <v>243</v>
      </c>
    </row>
    <row r="66" spans="1:10" ht="17.25">
      <c r="A66" s="19">
        <v>10</v>
      </c>
      <c r="B66" s="3">
        <v>39382</v>
      </c>
      <c r="C66" s="5" t="s">
        <v>53</v>
      </c>
      <c r="D66" s="5" t="s">
        <v>41</v>
      </c>
      <c r="E66" s="5" t="s">
        <v>17</v>
      </c>
      <c r="F66" s="5" t="s">
        <v>63</v>
      </c>
      <c r="G66" s="7">
        <v>2</v>
      </c>
      <c r="H66" s="7">
        <v>48</v>
      </c>
      <c r="I66" s="9" t="s">
        <v>184</v>
      </c>
      <c r="J66" s="10">
        <v>240</v>
      </c>
    </row>
    <row r="67" spans="1:10" ht="17.25">
      <c r="A67" s="19">
        <v>11</v>
      </c>
      <c r="B67" s="3">
        <v>39548</v>
      </c>
      <c r="C67" s="5" t="s">
        <v>74</v>
      </c>
      <c r="D67" s="5" t="s">
        <v>41</v>
      </c>
      <c r="E67" s="5" t="s">
        <v>65</v>
      </c>
      <c r="F67" s="5" t="s">
        <v>63</v>
      </c>
      <c r="G67" s="7">
        <v>2</v>
      </c>
      <c r="H67" s="7">
        <v>8</v>
      </c>
      <c r="I67" s="9" t="s">
        <v>89</v>
      </c>
      <c r="J67" s="10">
        <v>195</v>
      </c>
    </row>
    <row r="68" spans="1:10" ht="17.25">
      <c r="A68" s="19">
        <v>12</v>
      </c>
      <c r="B68" s="3">
        <v>39556</v>
      </c>
      <c r="C68" s="5" t="s">
        <v>40</v>
      </c>
      <c r="D68" s="5" t="s">
        <v>41</v>
      </c>
      <c r="E68" s="5" t="s">
        <v>66</v>
      </c>
      <c r="F68" s="5" t="s">
        <v>63</v>
      </c>
      <c r="G68" s="7">
        <v>2</v>
      </c>
      <c r="H68" s="7">
        <v>18</v>
      </c>
      <c r="I68" s="9" t="s">
        <v>90</v>
      </c>
      <c r="J68" s="10">
        <v>224</v>
      </c>
    </row>
    <row r="69" spans="1:10" ht="17.25">
      <c r="A69" s="19">
        <v>13</v>
      </c>
      <c r="B69" s="3">
        <v>39557</v>
      </c>
      <c r="C69" s="5" t="s">
        <v>30</v>
      </c>
      <c r="D69" s="5" t="s">
        <v>31</v>
      </c>
      <c r="E69" s="5" t="s">
        <v>11</v>
      </c>
      <c r="F69" s="5" t="s">
        <v>39</v>
      </c>
      <c r="G69" s="7">
        <v>2</v>
      </c>
      <c r="H69" s="7">
        <v>6</v>
      </c>
      <c r="I69" s="9" t="s">
        <v>91</v>
      </c>
      <c r="J69" s="10">
        <v>205</v>
      </c>
    </row>
    <row r="70" spans="1:10" ht="17.25">
      <c r="A70" s="19">
        <v>14</v>
      </c>
      <c r="B70" s="3">
        <v>39610</v>
      </c>
      <c r="C70" s="5" t="s">
        <v>92</v>
      </c>
      <c r="D70" s="5" t="s">
        <v>36</v>
      </c>
      <c r="E70" s="5" t="s">
        <v>31</v>
      </c>
      <c r="F70" s="5" t="s">
        <v>37</v>
      </c>
      <c r="G70" s="7">
        <v>2</v>
      </c>
      <c r="H70" s="7">
        <v>18</v>
      </c>
      <c r="I70" s="9" t="s">
        <v>93</v>
      </c>
      <c r="J70" s="10">
        <v>227</v>
      </c>
    </row>
    <row r="71" spans="1:10" ht="17.25">
      <c r="A71" s="19">
        <v>15</v>
      </c>
      <c r="B71" s="3">
        <v>39615</v>
      </c>
      <c r="C71" s="5" t="s">
        <v>30</v>
      </c>
      <c r="D71" s="5" t="s">
        <v>65</v>
      </c>
      <c r="E71" s="5" t="s">
        <v>11</v>
      </c>
      <c r="F71" s="5" t="s">
        <v>94</v>
      </c>
      <c r="G71" s="7">
        <v>2</v>
      </c>
      <c r="H71" s="7">
        <v>31</v>
      </c>
      <c r="I71" s="9" t="s">
        <v>163</v>
      </c>
      <c r="J71" s="10">
        <v>250</v>
      </c>
    </row>
    <row r="72" spans="1:10" ht="17.25">
      <c r="A72" s="19">
        <v>16</v>
      </c>
      <c r="B72" s="3">
        <v>39640</v>
      </c>
      <c r="C72" s="5" t="s">
        <v>35</v>
      </c>
      <c r="D72" s="5" t="s">
        <v>41</v>
      </c>
      <c r="E72" s="5" t="s">
        <v>66</v>
      </c>
      <c r="F72" s="5" t="s">
        <v>63</v>
      </c>
      <c r="G72" s="7">
        <v>2</v>
      </c>
      <c r="H72" s="7">
        <v>31</v>
      </c>
      <c r="I72" s="9" t="s">
        <v>95</v>
      </c>
      <c r="J72" s="10">
        <v>239</v>
      </c>
    </row>
    <row r="73" spans="1:10" ht="17.25">
      <c r="A73" s="19">
        <v>17</v>
      </c>
      <c r="B73" s="3">
        <v>39722</v>
      </c>
      <c r="C73" s="5" t="s">
        <v>21</v>
      </c>
      <c r="D73" s="5" t="s">
        <v>25</v>
      </c>
      <c r="E73" s="5" t="s">
        <v>66</v>
      </c>
      <c r="F73" s="5" t="s">
        <v>96</v>
      </c>
      <c r="G73" s="7">
        <v>2</v>
      </c>
      <c r="H73" s="7">
        <v>35</v>
      </c>
      <c r="I73" s="9" t="s">
        <v>164</v>
      </c>
      <c r="J73" s="10">
        <v>256</v>
      </c>
    </row>
    <row r="74" spans="1:10" ht="17.25">
      <c r="A74" s="19">
        <v>18</v>
      </c>
      <c r="B74" s="3">
        <v>39925</v>
      </c>
      <c r="C74" s="5" t="s">
        <v>35</v>
      </c>
      <c r="D74" s="5" t="s">
        <v>65</v>
      </c>
      <c r="E74" s="5" t="s">
        <v>36</v>
      </c>
      <c r="F74" s="5" t="s">
        <v>94</v>
      </c>
      <c r="G74" s="7">
        <v>2</v>
      </c>
      <c r="H74" s="7">
        <v>30</v>
      </c>
      <c r="I74" s="9" t="s">
        <v>97</v>
      </c>
      <c r="J74" s="10">
        <v>245</v>
      </c>
    </row>
    <row r="75" spans="1:10" ht="17.25">
      <c r="A75" s="19">
        <v>19</v>
      </c>
      <c r="B75" s="3">
        <v>39934</v>
      </c>
      <c r="C75" s="5" t="s">
        <v>50</v>
      </c>
      <c r="D75" s="5" t="s">
        <v>65</v>
      </c>
      <c r="E75" s="5" t="s">
        <v>25</v>
      </c>
      <c r="F75" s="5" t="s">
        <v>94</v>
      </c>
      <c r="G75" s="7">
        <v>2</v>
      </c>
      <c r="H75" s="7">
        <v>36</v>
      </c>
      <c r="I75" s="9" t="s">
        <v>98</v>
      </c>
      <c r="J75" s="10">
        <v>263</v>
      </c>
    </row>
    <row r="76" spans="1:10" ht="17.25">
      <c r="A76" s="19">
        <v>20</v>
      </c>
      <c r="B76" s="3">
        <v>39938</v>
      </c>
      <c r="C76" s="5" t="s">
        <v>88</v>
      </c>
      <c r="D76" s="5" t="s">
        <v>25</v>
      </c>
      <c r="E76" s="5" t="s">
        <v>66</v>
      </c>
      <c r="F76" s="5" t="s">
        <v>99</v>
      </c>
      <c r="G76" s="7">
        <v>2</v>
      </c>
      <c r="H76" s="7">
        <v>23</v>
      </c>
      <c r="I76" s="9" t="s">
        <v>100</v>
      </c>
      <c r="J76" s="10">
        <v>242</v>
      </c>
    </row>
    <row r="77" spans="1:10" ht="17.25">
      <c r="A77" s="19">
        <v>21</v>
      </c>
      <c r="B77" s="3">
        <v>39941</v>
      </c>
      <c r="C77" s="5" t="s">
        <v>101</v>
      </c>
      <c r="D77" s="5" t="s">
        <v>12</v>
      </c>
      <c r="E77" s="5" t="s">
        <v>18</v>
      </c>
      <c r="F77" s="5" t="s">
        <v>29</v>
      </c>
      <c r="G77" s="7">
        <v>2</v>
      </c>
      <c r="H77" s="7">
        <v>57</v>
      </c>
      <c r="I77" s="9" t="s">
        <v>102</v>
      </c>
      <c r="J77" s="10">
        <v>263</v>
      </c>
    </row>
    <row r="78" spans="1:10" ht="17.25">
      <c r="A78" s="19">
        <v>22</v>
      </c>
      <c r="B78" s="3">
        <v>39964</v>
      </c>
      <c r="C78" s="5" t="s">
        <v>16</v>
      </c>
      <c r="D78" s="5" t="s">
        <v>25</v>
      </c>
      <c r="E78" s="5" t="s">
        <v>12</v>
      </c>
      <c r="F78" s="5" t="s">
        <v>64</v>
      </c>
      <c r="G78" s="7">
        <v>2</v>
      </c>
      <c r="H78" s="7">
        <v>27</v>
      </c>
      <c r="I78" s="9" t="s">
        <v>103</v>
      </c>
      <c r="J78" s="10">
        <v>259</v>
      </c>
    </row>
    <row r="79" spans="1:10" ht="17.25">
      <c r="A79" s="19">
        <v>23</v>
      </c>
      <c r="B79" s="3">
        <v>39990</v>
      </c>
      <c r="C79" s="5" t="s">
        <v>21</v>
      </c>
      <c r="D79" s="5" t="s">
        <v>25</v>
      </c>
      <c r="E79" s="5" t="s">
        <v>65</v>
      </c>
      <c r="F79" s="5" t="s">
        <v>99</v>
      </c>
      <c r="G79" s="7">
        <v>2</v>
      </c>
      <c r="H79" s="7">
        <v>29</v>
      </c>
      <c r="I79" s="9" t="s">
        <v>104</v>
      </c>
      <c r="J79" s="10">
        <v>239</v>
      </c>
    </row>
    <row r="80" spans="1:10" ht="17.25">
      <c r="A80" s="19">
        <v>24</v>
      </c>
      <c r="B80" s="3">
        <v>40004</v>
      </c>
      <c r="C80" s="5" t="s">
        <v>57</v>
      </c>
      <c r="D80" s="5" t="s">
        <v>41</v>
      </c>
      <c r="E80" s="5" t="s">
        <v>36</v>
      </c>
      <c r="F80" s="5" t="s">
        <v>63</v>
      </c>
      <c r="G80" s="7">
        <v>2</v>
      </c>
      <c r="H80" s="7">
        <v>13</v>
      </c>
      <c r="I80" s="9" t="s">
        <v>183</v>
      </c>
      <c r="J80" s="10">
        <v>220</v>
      </c>
    </row>
    <row r="81" spans="1:10" ht="17.25">
      <c r="A81" s="19">
        <v>25</v>
      </c>
      <c r="B81" s="3">
        <v>40016</v>
      </c>
      <c r="C81" s="5" t="s">
        <v>57</v>
      </c>
      <c r="D81" s="5" t="s">
        <v>41</v>
      </c>
      <c r="E81" s="5" t="s">
        <v>36</v>
      </c>
      <c r="F81" s="5" t="s">
        <v>63</v>
      </c>
      <c r="G81" s="7">
        <v>2</v>
      </c>
      <c r="H81" s="7">
        <v>19</v>
      </c>
      <c r="I81" s="9" t="s">
        <v>182</v>
      </c>
      <c r="J81" s="10">
        <v>220</v>
      </c>
    </row>
    <row r="82" spans="1:10" ht="17.25">
      <c r="A82" s="19">
        <v>26</v>
      </c>
      <c r="B82" s="3">
        <v>40024</v>
      </c>
      <c r="C82" s="5" t="s">
        <v>8</v>
      </c>
      <c r="D82" s="5" t="s">
        <v>18</v>
      </c>
      <c r="E82" s="5" t="s">
        <v>12</v>
      </c>
      <c r="F82" s="5" t="s">
        <v>45</v>
      </c>
      <c r="G82" s="7">
        <v>2</v>
      </c>
      <c r="H82" s="7">
        <v>11</v>
      </c>
      <c r="I82" s="9" t="s">
        <v>105</v>
      </c>
      <c r="J82" s="10">
        <v>242</v>
      </c>
    </row>
    <row r="83" spans="1:10" ht="17.25">
      <c r="A83" s="19">
        <v>27</v>
      </c>
      <c r="B83" s="3">
        <v>40036</v>
      </c>
      <c r="C83" s="5" t="s">
        <v>58</v>
      </c>
      <c r="D83" s="5" t="s">
        <v>36</v>
      </c>
      <c r="E83" s="5" t="s">
        <v>52</v>
      </c>
      <c r="F83" s="5" t="s">
        <v>37</v>
      </c>
      <c r="G83" s="7">
        <v>2</v>
      </c>
      <c r="H83" s="7">
        <v>48</v>
      </c>
      <c r="I83" s="9" t="s">
        <v>106</v>
      </c>
      <c r="J83" s="10">
        <v>282</v>
      </c>
    </row>
    <row r="84" spans="1:10" ht="17.25">
      <c r="A84" s="19">
        <v>28</v>
      </c>
      <c r="B84" s="3">
        <v>40053</v>
      </c>
      <c r="C84" s="5" t="s">
        <v>21</v>
      </c>
      <c r="D84" s="5" t="s">
        <v>25</v>
      </c>
      <c r="E84" s="5" t="s">
        <v>52</v>
      </c>
      <c r="F84" s="5" t="s">
        <v>64</v>
      </c>
      <c r="G84" s="7">
        <v>2</v>
      </c>
      <c r="H84" s="7">
        <v>16</v>
      </c>
      <c r="I84" s="9" t="s">
        <v>107</v>
      </c>
      <c r="J84" s="10">
        <v>218</v>
      </c>
    </row>
    <row r="85" spans="1:10" ht="17.25">
      <c r="A85" s="19">
        <v>29</v>
      </c>
      <c r="B85" s="3">
        <v>40057</v>
      </c>
      <c r="C85" s="5" t="s">
        <v>51</v>
      </c>
      <c r="D85" s="5" t="s">
        <v>65</v>
      </c>
      <c r="E85" s="5" t="s">
        <v>52</v>
      </c>
      <c r="F85" s="5" t="s">
        <v>94</v>
      </c>
      <c r="G85" s="7">
        <v>3</v>
      </c>
      <c r="H85" s="7">
        <v>2</v>
      </c>
      <c r="I85" s="9" t="s">
        <v>165</v>
      </c>
      <c r="J85" s="10">
        <v>272</v>
      </c>
    </row>
    <row r="86" spans="1:10" ht="17.25">
      <c r="A86" s="19">
        <v>30</v>
      </c>
      <c r="B86" s="3">
        <v>40067</v>
      </c>
      <c r="C86" s="5" t="s">
        <v>51</v>
      </c>
      <c r="D86" s="5" t="s">
        <v>52</v>
      </c>
      <c r="E86" s="5" t="s">
        <v>25</v>
      </c>
      <c r="F86" s="5" t="s">
        <v>54</v>
      </c>
      <c r="G86" s="7">
        <v>2</v>
      </c>
      <c r="H86" s="7">
        <v>38</v>
      </c>
      <c r="I86" s="9" t="s">
        <v>108</v>
      </c>
      <c r="J86" s="10">
        <v>229</v>
      </c>
    </row>
    <row r="87" spans="1:10" ht="17.25">
      <c r="A87" s="19">
        <v>31</v>
      </c>
      <c r="B87" s="3">
        <v>40096</v>
      </c>
      <c r="C87" s="5" t="s">
        <v>76</v>
      </c>
      <c r="D87" s="5" t="s">
        <v>31</v>
      </c>
      <c r="E87" s="5" t="s">
        <v>11</v>
      </c>
      <c r="F87" s="5" t="s">
        <v>109</v>
      </c>
      <c r="G87" s="7">
        <v>1</v>
      </c>
      <c r="H87" s="7">
        <v>52</v>
      </c>
      <c r="I87" s="9" t="s">
        <v>110</v>
      </c>
      <c r="J87" s="10">
        <v>193</v>
      </c>
    </row>
    <row r="88" spans="1:10" ht="17.25">
      <c r="A88" s="19">
        <v>32</v>
      </c>
      <c r="B88" s="3">
        <v>40257</v>
      </c>
      <c r="C88" s="5" t="s">
        <v>88</v>
      </c>
      <c r="D88" s="5" t="s">
        <v>25</v>
      </c>
      <c r="E88" s="5" t="s">
        <v>65</v>
      </c>
      <c r="F88" s="5" t="s">
        <v>99</v>
      </c>
      <c r="G88" s="7">
        <v>2</v>
      </c>
      <c r="H88" s="7">
        <v>17</v>
      </c>
      <c r="I88" s="9" t="s">
        <v>166</v>
      </c>
      <c r="J88" s="10">
        <v>213</v>
      </c>
    </row>
    <row r="89" spans="1:10" ht="17.25">
      <c r="A89" s="19">
        <v>33</v>
      </c>
      <c r="B89" s="3">
        <v>40274</v>
      </c>
      <c r="C89" s="5" t="s">
        <v>53</v>
      </c>
      <c r="D89" s="5" t="s">
        <v>52</v>
      </c>
      <c r="E89" s="5" t="s">
        <v>25</v>
      </c>
      <c r="F89" s="5" t="s">
        <v>54</v>
      </c>
      <c r="G89" s="7">
        <v>2</v>
      </c>
      <c r="H89" s="7">
        <v>57</v>
      </c>
      <c r="I89" s="9" t="s">
        <v>111</v>
      </c>
      <c r="J89" s="10">
        <v>295</v>
      </c>
    </row>
    <row r="90" spans="1:10" ht="17.25">
      <c r="A90" s="19">
        <v>34</v>
      </c>
      <c r="B90" s="3">
        <v>40292</v>
      </c>
      <c r="C90" s="5" t="s">
        <v>55</v>
      </c>
      <c r="D90" s="5" t="s">
        <v>65</v>
      </c>
      <c r="E90" s="5" t="s">
        <v>41</v>
      </c>
      <c r="F90" s="5" t="s">
        <v>94</v>
      </c>
      <c r="G90" s="7">
        <v>2</v>
      </c>
      <c r="H90" s="7">
        <v>22</v>
      </c>
      <c r="I90" s="9" t="s">
        <v>167</v>
      </c>
      <c r="J90" s="10">
        <v>256</v>
      </c>
    </row>
    <row r="91" spans="1:10" ht="17.25">
      <c r="A91" s="19">
        <v>35</v>
      </c>
      <c r="B91" s="3">
        <v>40395</v>
      </c>
      <c r="C91" s="5" t="s">
        <v>112</v>
      </c>
      <c r="D91" s="5" t="s">
        <v>38</v>
      </c>
      <c r="E91" s="5" t="s">
        <v>17</v>
      </c>
      <c r="F91" s="5" t="s">
        <v>113</v>
      </c>
      <c r="G91" s="7">
        <v>2</v>
      </c>
      <c r="H91" s="7">
        <v>48</v>
      </c>
      <c r="I91" s="9" t="s">
        <v>114</v>
      </c>
      <c r="J91" s="10">
        <v>270</v>
      </c>
    </row>
    <row r="92" spans="1:10" ht="17.25">
      <c r="A92" s="19">
        <v>36</v>
      </c>
      <c r="B92" s="3">
        <v>40446</v>
      </c>
      <c r="C92" s="5" t="s">
        <v>20</v>
      </c>
      <c r="D92" s="5" t="s">
        <v>41</v>
      </c>
      <c r="E92" s="5" t="s">
        <v>66</v>
      </c>
      <c r="F92" s="5" t="s">
        <v>63</v>
      </c>
      <c r="G92" s="7">
        <v>2</v>
      </c>
      <c r="H92" s="7">
        <v>55</v>
      </c>
      <c r="I92" s="9" t="s">
        <v>181</v>
      </c>
      <c r="J92" s="10">
        <v>263</v>
      </c>
    </row>
    <row r="93" spans="1:10" ht="17.25">
      <c r="A93" s="19">
        <v>37</v>
      </c>
      <c r="B93" s="3">
        <v>40659</v>
      </c>
      <c r="C93" s="5" t="s">
        <v>76</v>
      </c>
      <c r="D93" s="5" t="s">
        <v>52</v>
      </c>
      <c r="E93" s="5" t="s">
        <v>65</v>
      </c>
      <c r="F93" s="5" t="s">
        <v>115</v>
      </c>
      <c r="G93" s="7">
        <v>2</v>
      </c>
      <c r="H93" s="7">
        <v>57</v>
      </c>
      <c r="I93" s="9" t="s">
        <v>116</v>
      </c>
      <c r="J93" s="10">
        <v>277</v>
      </c>
    </row>
    <row r="94" spans="1:10" ht="17.25">
      <c r="A94" s="19">
        <v>38</v>
      </c>
      <c r="B94" s="3">
        <v>40662</v>
      </c>
      <c r="C94" s="5" t="s">
        <v>35</v>
      </c>
      <c r="D94" s="5" t="s">
        <v>65</v>
      </c>
      <c r="E94" s="5" t="s">
        <v>25</v>
      </c>
      <c r="F94" s="5" t="s">
        <v>94</v>
      </c>
      <c r="G94" s="7">
        <v>2</v>
      </c>
      <c r="H94" s="7">
        <v>29</v>
      </c>
      <c r="I94" s="9" t="s">
        <v>117</v>
      </c>
      <c r="J94" s="10">
        <v>248</v>
      </c>
    </row>
    <row r="95" spans="1:10" ht="17.25">
      <c r="A95" s="19">
        <v>39</v>
      </c>
      <c r="B95" s="3">
        <v>40667</v>
      </c>
      <c r="C95" s="5" t="s">
        <v>14</v>
      </c>
      <c r="D95" s="5" t="s">
        <v>25</v>
      </c>
      <c r="E95" s="5" t="s">
        <v>41</v>
      </c>
      <c r="F95" s="5" t="s">
        <v>99</v>
      </c>
      <c r="G95" s="7">
        <v>2</v>
      </c>
      <c r="H95" s="7">
        <v>30</v>
      </c>
      <c r="I95" s="9" t="s">
        <v>118</v>
      </c>
      <c r="J95" s="10">
        <v>226</v>
      </c>
    </row>
    <row r="96" spans="1:10" ht="17.25">
      <c r="A96" s="19">
        <v>40</v>
      </c>
      <c r="B96" s="3">
        <v>40683</v>
      </c>
      <c r="C96" s="5" t="s">
        <v>33</v>
      </c>
      <c r="D96" s="5" t="s">
        <v>65</v>
      </c>
      <c r="E96" s="5" t="s">
        <v>38</v>
      </c>
      <c r="F96" s="5" t="s">
        <v>94</v>
      </c>
      <c r="G96" s="7">
        <v>3</v>
      </c>
      <c r="H96" s="7">
        <v>15</v>
      </c>
      <c r="I96" s="9" t="s">
        <v>168</v>
      </c>
      <c r="J96" s="10">
        <v>265</v>
      </c>
    </row>
    <row r="97" spans="1:10" ht="17.25">
      <c r="A97" s="19">
        <v>41</v>
      </c>
      <c r="B97" s="3">
        <v>40691</v>
      </c>
      <c r="C97" s="5" t="s">
        <v>35</v>
      </c>
      <c r="D97" s="5" t="s">
        <v>36</v>
      </c>
      <c r="E97" s="5" t="s">
        <v>11</v>
      </c>
      <c r="F97" s="5" t="s">
        <v>120</v>
      </c>
      <c r="G97" s="7">
        <v>2</v>
      </c>
      <c r="H97" s="7">
        <v>30</v>
      </c>
      <c r="I97" s="9" t="s">
        <v>121</v>
      </c>
      <c r="J97" s="10">
        <v>259</v>
      </c>
    </row>
    <row r="98" spans="1:10" ht="17.25">
      <c r="A98" s="19">
        <v>42</v>
      </c>
      <c r="B98" s="3">
        <v>40702</v>
      </c>
      <c r="C98" s="5" t="s">
        <v>62</v>
      </c>
      <c r="D98" s="5" t="s">
        <v>41</v>
      </c>
      <c r="E98" s="5" t="s">
        <v>17</v>
      </c>
      <c r="F98" s="5" t="s">
        <v>63</v>
      </c>
      <c r="G98" s="7">
        <v>2</v>
      </c>
      <c r="H98" s="7">
        <v>14</v>
      </c>
      <c r="I98" s="9" t="s">
        <v>169</v>
      </c>
      <c r="J98" s="10">
        <v>197</v>
      </c>
    </row>
    <row r="99" spans="1:10" ht="17.25">
      <c r="A99" s="19">
        <v>43</v>
      </c>
      <c r="B99" s="3">
        <v>40744</v>
      </c>
      <c r="C99" s="5" t="s">
        <v>53</v>
      </c>
      <c r="D99" s="5" t="s">
        <v>41</v>
      </c>
      <c r="E99" s="5" t="s">
        <v>65</v>
      </c>
      <c r="F99" s="5" t="s">
        <v>13</v>
      </c>
      <c r="G99" s="7">
        <v>2</v>
      </c>
      <c r="H99" s="7">
        <v>23</v>
      </c>
      <c r="I99" s="9" t="s">
        <v>122</v>
      </c>
      <c r="J99" s="10">
        <v>226</v>
      </c>
    </row>
    <row r="100" spans="1:10" ht="17.25">
      <c r="A100" s="19">
        <v>44</v>
      </c>
      <c r="B100" s="3">
        <v>40754</v>
      </c>
      <c r="C100" s="5" t="s">
        <v>58</v>
      </c>
      <c r="D100" s="5" t="s">
        <v>66</v>
      </c>
      <c r="E100" s="5" t="s">
        <v>41</v>
      </c>
      <c r="F100" s="5" t="s">
        <v>67</v>
      </c>
      <c r="G100" s="7">
        <v>2</v>
      </c>
      <c r="H100" s="7">
        <v>58</v>
      </c>
      <c r="I100" s="9" t="s">
        <v>170</v>
      </c>
      <c r="J100" s="10">
        <v>269</v>
      </c>
    </row>
    <row r="101" spans="1:10" ht="17.25">
      <c r="A101" s="19">
        <v>45</v>
      </c>
      <c r="B101" s="3">
        <v>40774</v>
      </c>
      <c r="C101" s="5" t="s">
        <v>16</v>
      </c>
      <c r="D101" s="5" t="s">
        <v>17</v>
      </c>
      <c r="E101" s="5" t="s">
        <v>31</v>
      </c>
      <c r="F101" s="5" t="s">
        <v>19</v>
      </c>
      <c r="G101" s="7">
        <v>2</v>
      </c>
      <c r="H101" s="7">
        <v>12</v>
      </c>
      <c r="I101" s="9" t="s">
        <v>123</v>
      </c>
      <c r="J101" s="10">
        <v>207</v>
      </c>
    </row>
    <row r="102" spans="1:10" ht="17.25">
      <c r="A102" s="19">
        <v>46</v>
      </c>
      <c r="B102" s="3">
        <v>40783</v>
      </c>
      <c r="C102" s="5" t="s">
        <v>9</v>
      </c>
      <c r="D102" s="5" t="s">
        <v>52</v>
      </c>
      <c r="E102" s="5" t="s">
        <v>41</v>
      </c>
      <c r="F102" s="5" t="s">
        <v>63</v>
      </c>
      <c r="G102" s="7">
        <v>2</v>
      </c>
      <c r="H102" s="7">
        <v>22</v>
      </c>
      <c r="I102" s="9" t="s">
        <v>124</v>
      </c>
      <c r="J102" s="10">
        <v>247</v>
      </c>
    </row>
    <row r="103" spans="1:10" ht="17.25">
      <c r="A103" s="19">
        <v>47</v>
      </c>
      <c r="B103" s="3">
        <v>40796</v>
      </c>
      <c r="C103" s="5" t="s">
        <v>61</v>
      </c>
      <c r="D103" s="5" t="s">
        <v>65</v>
      </c>
      <c r="E103" s="5" t="s">
        <v>41</v>
      </c>
      <c r="F103" s="5" t="s">
        <v>94</v>
      </c>
      <c r="G103" s="7">
        <v>2</v>
      </c>
      <c r="H103" s="7">
        <v>46</v>
      </c>
      <c r="I103" s="9" t="s">
        <v>125</v>
      </c>
      <c r="J103" s="10">
        <v>241</v>
      </c>
    </row>
    <row r="104" spans="1:10" ht="17.25">
      <c r="A104" s="19">
        <v>48</v>
      </c>
      <c r="B104" s="3">
        <v>40816</v>
      </c>
      <c r="C104" s="5" t="s">
        <v>21</v>
      </c>
      <c r="D104" s="5" t="s">
        <v>25</v>
      </c>
      <c r="E104" s="5" t="s">
        <v>65</v>
      </c>
      <c r="F104" s="5" t="s">
        <v>99</v>
      </c>
      <c r="G104" s="7">
        <v>2</v>
      </c>
      <c r="H104" s="7">
        <v>35</v>
      </c>
      <c r="I104" s="9" t="s">
        <v>171</v>
      </c>
      <c r="J104" s="10">
        <v>213</v>
      </c>
    </row>
    <row r="105" spans="1:10" ht="17.25">
      <c r="A105" s="20">
        <v>1</v>
      </c>
      <c r="B105" s="3">
        <v>41028</v>
      </c>
      <c r="C105" s="5" t="s">
        <v>57</v>
      </c>
      <c r="D105" s="5" t="s">
        <v>36</v>
      </c>
      <c r="E105" s="5" t="s">
        <v>66</v>
      </c>
      <c r="F105" s="5" t="s">
        <v>120</v>
      </c>
      <c r="G105" s="7">
        <v>2</v>
      </c>
      <c r="H105" s="7">
        <v>39</v>
      </c>
      <c r="I105" s="9" t="s">
        <v>172</v>
      </c>
      <c r="J105" s="10">
        <v>244</v>
      </c>
    </row>
    <row r="106" spans="1:10" ht="28.5">
      <c r="A106" s="20">
        <v>2</v>
      </c>
      <c r="B106" s="3">
        <v>41059</v>
      </c>
      <c r="C106" s="5" t="s">
        <v>22</v>
      </c>
      <c r="D106" s="5" t="s">
        <v>11</v>
      </c>
      <c r="E106" s="5" t="s">
        <v>65</v>
      </c>
      <c r="F106" s="5" t="s">
        <v>13</v>
      </c>
      <c r="G106" s="7">
        <v>2</v>
      </c>
      <c r="H106" s="7">
        <v>1</v>
      </c>
      <c r="I106" s="9" t="s">
        <v>173</v>
      </c>
      <c r="J106" s="10">
        <v>192</v>
      </c>
    </row>
    <row r="107" spans="1:10" ht="17.25">
      <c r="A107" s="20">
        <v>3</v>
      </c>
      <c r="B107" s="3">
        <v>41077</v>
      </c>
      <c r="C107" s="5" t="s">
        <v>101</v>
      </c>
      <c r="D107" s="5" t="s">
        <v>65</v>
      </c>
      <c r="E107" s="5" t="s">
        <v>11</v>
      </c>
      <c r="F107" s="5" t="s">
        <v>94</v>
      </c>
      <c r="G107" s="7">
        <v>2</v>
      </c>
      <c r="H107" s="7">
        <v>24</v>
      </c>
      <c r="I107" s="9" t="s">
        <v>128</v>
      </c>
      <c r="J107" s="10">
        <v>234</v>
      </c>
    </row>
    <row r="108" spans="1:10" ht="17.25">
      <c r="A108" s="20">
        <v>4</v>
      </c>
      <c r="B108" s="3">
        <v>41399</v>
      </c>
      <c r="C108" s="5" t="s">
        <v>9</v>
      </c>
      <c r="D108" s="5" t="s">
        <v>52</v>
      </c>
      <c r="E108" s="5" t="s">
        <v>41</v>
      </c>
      <c r="F108" s="5" t="s">
        <v>54</v>
      </c>
      <c r="G108" s="7">
        <v>2</v>
      </c>
      <c r="H108" s="7">
        <v>38</v>
      </c>
      <c r="I108" s="9" t="s">
        <v>129</v>
      </c>
      <c r="J108" s="10">
        <v>219</v>
      </c>
    </row>
    <row r="109" spans="1:10" ht="17.25">
      <c r="A109" s="20">
        <v>5</v>
      </c>
      <c r="B109" s="3">
        <v>41426</v>
      </c>
      <c r="C109" s="5" t="s">
        <v>126</v>
      </c>
      <c r="D109" s="5" t="s">
        <v>25</v>
      </c>
      <c r="E109" s="5" t="s">
        <v>18</v>
      </c>
      <c r="F109" s="5" t="s">
        <v>99</v>
      </c>
      <c r="G109" s="7">
        <v>2</v>
      </c>
      <c r="H109" s="7">
        <v>46</v>
      </c>
      <c r="I109" s="9" t="s">
        <v>174</v>
      </c>
      <c r="J109" s="10">
        <v>254</v>
      </c>
    </row>
    <row r="110" spans="1:10" ht="17.25">
      <c r="A110" s="20">
        <v>6</v>
      </c>
      <c r="B110" s="3">
        <v>41758</v>
      </c>
      <c r="C110" s="5" t="s">
        <v>126</v>
      </c>
      <c r="D110" s="5" t="s">
        <v>18</v>
      </c>
      <c r="E110" s="5" t="s">
        <v>31</v>
      </c>
      <c r="F110" s="5" t="s">
        <v>45</v>
      </c>
      <c r="G110" s="7">
        <v>2</v>
      </c>
      <c r="H110" s="7">
        <v>0</v>
      </c>
      <c r="I110" s="9" t="s">
        <v>175</v>
      </c>
      <c r="J110" s="10">
        <v>209</v>
      </c>
    </row>
    <row r="111" spans="1:10" ht="17.25">
      <c r="A111" s="20">
        <v>7</v>
      </c>
      <c r="B111" s="3">
        <v>42098</v>
      </c>
      <c r="C111" s="5" t="s">
        <v>62</v>
      </c>
      <c r="D111" s="5" t="s">
        <v>36</v>
      </c>
      <c r="E111" s="5" t="s">
        <v>65</v>
      </c>
      <c r="F111" s="5" t="s">
        <v>120</v>
      </c>
      <c r="G111" s="7">
        <v>2</v>
      </c>
      <c r="H111" s="7">
        <v>33</v>
      </c>
      <c r="I111" s="9" t="s">
        <v>130</v>
      </c>
      <c r="J111" s="10">
        <v>235</v>
      </c>
    </row>
    <row r="112" spans="1:10" ht="17.25">
      <c r="A112" s="20">
        <v>8</v>
      </c>
      <c r="B112" s="3">
        <v>42099</v>
      </c>
      <c r="C112" s="5" t="s">
        <v>119</v>
      </c>
      <c r="D112" s="5" t="s">
        <v>11</v>
      </c>
      <c r="E112" s="5" t="s">
        <v>18</v>
      </c>
      <c r="F112" s="5" t="s">
        <v>13</v>
      </c>
      <c r="G112" s="7">
        <v>2</v>
      </c>
      <c r="H112" s="7">
        <v>14</v>
      </c>
      <c r="I112" s="9" t="s">
        <v>131</v>
      </c>
      <c r="J112" s="10">
        <v>220</v>
      </c>
    </row>
    <row r="113" spans="1:10" ht="17.25">
      <c r="A113" s="20">
        <v>9</v>
      </c>
      <c r="B113" s="3">
        <v>42168</v>
      </c>
      <c r="C113" s="5" t="s">
        <v>33</v>
      </c>
      <c r="D113" s="5" t="s">
        <v>41</v>
      </c>
      <c r="E113" s="5" t="s">
        <v>12</v>
      </c>
      <c r="F113" s="5" t="s">
        <v>63</v>
      </c>
      <c r="G113" s="7">
        <v>2</v>
      </c>
      <c r="H113" s="7">
        <v>36</v>
      </c>
      <c r="I113" s="9" t="s">
        <v>132</v>
      </c>
      <c r="J113" s="10">
        <v>228</v>
      </c>
    </row>
    <row r="114" spans="1:10" ht="17.25">
      <c r="A114" s="20">
        <v>10</v>
      </c>
      <c r="B114" s="3">
        <v>42209</v>
      </c>
      <c r="C114" s="5" t="s">
        <v>101</v>
      </c>
      <c r="D114" s="5" t="s">
        <v>18</v>
      </c>
      <c r="E114" s="5" t="s">
        <v>12</v>
      </c>
      <c r="F114" s="5" t="s">
        <v>45</v>
      </c>
      <c r="G114" s="7">
        <v>2</v>
      </c>
      <c r="H114" s="7">
        <v>45</v>
      </c>
      <c r="I114" s="9" t="s">
        <v>133</v>
      </c>
      <c r="J114" s="10">
        <v>260</v>
      </c>
    </row>
    <row r="115" spans="1:10" ht="17.25">
      <c r="A115" s="20">
        <v>11</v>
      </c>
      <c r="B115" s="3">
        <v>42227</v>
      </c>
      <c r="C115" s="5" t="s">
        <v>28</v>
      </c>
      <c r="D115" s="5" t="s">
        <v>52</v>
      </c>
      <c r="E115" s="5" t="s">
        <v>41</v>
      </c>
      <c r="F115" s="5" t="s">
        <v>134</v>
      </c>
      <c r="G115" s="7">
        <v>2</v>
      </c>
      <c r="H115" s="7">
        <v>22</v>
      </c>
      <c r="I115" s="9" t="s">
        <v>135</v>
      </c>
      <c r="J115" s="10">
        <v>244</v>
      </c>
    </row>
    <row r="116" spans="1:10" ht="17.25">
      <c r="A116" s="19">
        <v>1</v>
      </c>
      <c r="B116" s="3">
        <v>43012</v>
      </c>
      <c r="C116" s="5" t="s">
        <v>119</v>
      </c>
      <c r="D116" s="5" t="s">
        <v>41</v>
      </c>
      <c r="E116" s="5" t="s">
        <v>25</v>
      </c>
      <c r="F116" s="5" t="s">
        <v>63</v>
      </c>
      <c r="G116" s="7">
        <v>2</v>
      </c>
      <c r="H116" s="7">
        <v>32</v>
      </c>
      <c r="I116" s="9" t="s">
        <v>176</v>
      </c>
      <c r="J116" s="10">
        <v>241</v>
      </c>
    </row>
    <row r="117" spans="1:10" ht="17.25">
      <c r="A117" s="19">
        <v>2</v>
      </c>
      <c r="B117" s="3">
        <v>43200</v>
      </c>
      <c r="C117" s="5" t="s">
        <v>35</v>
      </c>
      <c r="D117" s="5" t="s">
        <v>17</v>
      </c>
      <c r="E117" s="5" t="s">
        <v>38</v>
      </c>
      <c r="F117" s="5" t="s">
        <v>19</v>
      </c>
      <c r="G117" s="7">
        <v>2</v>
      </c>
      <c r="H117" s="7">
        <v>18</v>
      </c>
      <c r="I117" s="9" t="s">
        <v>136</v>
      </c>
      <c r="J117" s="10">
        <v>214</v>
      </c>
    </row>
    <row r="118" spans="1:10" ht="17.25">
      <c r="A118" s="19">
        <v>3</v>
      </c>
      <c r="B118" s="3">
        <v>43267</v>
      </c>
      <c r="C118" s="5" t="s">
        <v>127</v>
      </c>
      <c r="D118" s="5" t="s">
        <v>36</v>
      </c>
      <c r="E118" s="5" t="s">
        <v>11</v>
      </c>
      <c r="F118" s="5" t="s">
        <v>137</v>
      </c>
      <c r="G118" s="7">
        <v>2</v>
      </c>
      <c r="H118" s="7">
        <v>18</v>
      </c>
      <c r="I118" s="9" t="s">
        <v>138</v>
      </c>
      <c r="J118" s="10">
        <v>222</v>
      </c>
    </row>
    <row r="119" spans="1:10" ht="17.25">
      <c r="A119" s="19">
        <v>4</v>
      </c>
      <c r="B119" s="3">
        <v>44309</v>
      </c>
      <c r="C119" s="5" t="s">
        <v>10</v>
      </c>
      <c r="D119" s="5" t="s">
        <v>11</v>
      </c>
      <c r="E119" s="5" t="s">
        <v>31</v>
      </c>
      <c r="F119" s="5" t="s">
        <v>13</v>
      </c>
      <c r="G119" s="7">
        <v>2</v>
      </c>
      <c r="H119" s="7">
        <v>34</v>
      </c>
      <c r="I119" s="9" t="s">
        <v>180</v>
      </c>
      <c r="J119" s="10">
        <v>230</v>
      </c>
    </row>
    <row r="120" spans="1:10" ht="17.25">
      <c r="A120" s="19">
        <v>5</v>
      </c>
      <c r="B120" s="3">
        <v>44472</v>
      </c>
      <c r="C120" s="5" t="s">
        <v>44</v>
      </c>
      <c r="D120" s="5" t="s">
        <v>65</v>
      </c>
      <c r="E120" s="5" t="s">
        <v>36</v>
      </c>
      <c r="F120" s="5" t="s">
        <v>139</v>
      </c>
      <c r="G120" s="7">
        <v>2</v>
      </c>
      <c r="H120" s="7">
        <v>23</v>
      </c>
      <c r="I120" s="9" t="s">
        <v>177</v>
      </c>
      <c r="J120" s="10">
        <v>212</v>
      </c>
    </row>
    <row r="121" spans="1:10" ht="17.25">
      <c r="A121" s="19">
        <v>6</v>
      </c>
      <c r="B121" s="3">
        <v>44687</v>
      </c>
      <c r="C121" s="5" t="s">
        <v>14</v>
      </c>
      <c r="D121" s="5" t="s">
        <v>17</v>
      </c>
      <c r="E121" s="5" t="s">
        <v>18</v>
      </c>
      <c r="F121" s="5" t="s">
        <v>140</v>
      </c>
      <c r="G121" s="7">
        <v>2</v>
      </c>
      <c r="H121" s="7">
        <v>36</v>
      </c>
      <c r="I121" s="9" t="s">
        <v>179</v>
      </c>
      <c r="J121" s="10">
        <v>229</v>
      </c>
    </row>
    <row r="122" spans="1:10" ht="17.25">
      <c r="A122" s="19">
        <v>7</v>
      </c>
      <c r="B122" s="3">
        <v>44694</v>
      </c>
      <c r="C122" s="5" t="s">
        <v>101</v>
      </c>
      <c r="D122" s="5" t="s">
        <v>41</v>
      </c>
      <c r="E122" s="5" t="s">
        <v>66</v>
      </c>
      <c r="F122" s="5" t="s">
        <v>63</v>
      </c>
      <c r="G122" s="7">
        <v>2</v>
      </c>
      <c r="H122" s="7">
        <v>29</v>
      </c>
      <c r="I122" s="9" t="s">
        <v>178</v>
      </c>
      <c r="J122" s="10">
        <v>238</v>
      </c>
    </row>
    <row r="123" spans="1:10" ht="17.25">
      <c r="A123" s="19">
        <v>8</v>
      </c>
      <c r="B123" s="3">
        <v>44708</v>
      </c>
      <c r="C123" s="5" t="s">
        <v>57</v>
      </c>
      <c r="D123" s="5" t="s">
        <v>41</v>
      </c>
      <c r="E123" s="5" t="s">
        <v>11</v>
      </c>
      <c r="F123" s="5" t="s">
        <v>63</v>
      </c>
      <c r="G123" s="7">
        <v>2</v>
      </c>
      <c r="H123" s="7">
        <v>27</v>
      </c>
      <c r="I123" s="9" t="s">
        <v>141</v>
      </c>
      <c r="J123" s="10">
        <v>256</v>
      </c>
    </row>
    <row r="124" spans="1:10" ht="17.25">
      <c r="A124" s="19">
        <v>9</v>
      </c>
      <c r="B124" s="3">
        <v>44821</v>
      </c>
      <c r="C124" s="5" t="s">
        <v>101</v>
      </c>
      <c r="D124" s="5" t="s">
        <v>25</v>
      </c>
      <c r="E124" s="5" t="s">
        <v>66</v>
      </c>
      <c r="F124" s="5" t="s">
        <v>99</v>
      </c>
      <c r="G124" s="7">
        <v>2</v>
      </c>
      <c r="H124" s="7">
        <v>23</v>
      </c>
      <c r="I124" s="9" t="s">
        <v>142</v>
      </c>
      <c r="J124" s="10">
        <v>229</v>
      </c>
    </row>
    <row r="125" spans="1:10" ht="17.25">
      <c r="A125" s="13"/>
      <c r="B125" s="29" t="s">
        <v>222</v>
      </c>
      <c r="C125" s="29"/>
      <c r="D125" s="29"/>
      <c r="E125" s="29"/>
      <c r="F125" s="29"/>
      <c r="G125" s="23">
        <v>2</v>
      </c>
      <c r="H125" s="23">
        <v>32</v>
      </c>
      <c r="I125" s="24"/>
      <c r="J125" s="23">
        <v>241</v>
      </c>
    </row>
  </sheetData>
  <sheetProtection algorithmName="SHA-512" hashValue="89HJU12mUiRdpQxCXPl+jgGtGHDWNE9ISjBxv2y/4wSDhfr5n5Wuf4YIok/LHD707kIsP6+eR3zdsh2wIciutg==" saltValue="8zBchk+4NeM6cvII21ztFA==" spinCount="100000" sheet="1" selectLockedCells="1" selectUnlockedCells="1"/>
  <mergeCells count="2">
    <mergeCell ref="A1:J1"/>
    <mergeCell ref="B125:F125"/>
  </mergeCells>
  <phoneticPr fontId="1"/>
  <conditionalFormatting sqref="A3:J56">
    <cfRule type="expression" dxfId="17" priority="17">
      <formula>SUM($A$3:$I$56)</formula>
    </cfRule>
  </conditionalFormatting>
  <conditionalFormatting sqref="A105:J115">
    <cfRule type="expression" dxfId="16" priority="19">
      <formula>SUM($A$105:$I$115)</formula>
    </cfRule>
    <cfRule type="expression" priority="20">
      <formula>SUM($A$105:$J$115)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9DD1D-0232-410D-A5D8-55D21C7E917B}">
  <dimension ref="A1:L125"/>
  <sheetViews>
    <sheetView workbookViewId="0">
      <selection activeCell="J87" sqref="J87"/>
    </sheetView>
  </sheetViews>
  <sheetFormatPr defaultRowHeight="13.5"/>
  <cols>
    <col min="1" max="1" width="4.5" style="12" bestFit="1" customWidth="1"/>
    <col min="2" max="2" width="13.625" style="2" customWidth="1"/>
    <col min="3" max="3" width="11.625" style="4" bestFit="1" customWidth="1"/>
    <col min="4" max="4" width="6" style="12" bestFit="1" customWidth="1"/>
    <col min="5" max="6" width="11.5" style="4" bestFit="1" customWidth="1"/>
    <col min="7" max="7" width="17.625" style="4" bestFit="1" customWidth="1"/>
    <col min="8" max="8" width="6" style="6" bestFit="1" customWidth="1"/>
    <col min="9" max="9" width="5.375" style="6" bestFit="1" customWidth="1"/>
    <col min="10" max="10" width="102.25" style="8" customWidth="1"/>
    <col min="11" max="11" width="6.75" style="6" bestFit="1" customWidth="1"/>
    <col min="12" max="16384" width="9" style="1"/>
  </cols>
  <sheetData>
    <row r="1" spans="1:12" ht="18.75" customHeight="1">
      <c r="A1" s="32" t="s">
        <v>219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 t="s">
        <v>223</v>
      </c>
    </row>
    <row r="2" spans="1:12" s="11" customFormat="1" ht="14.25">
      <c r="A2" s="26" t="s">
        <v>217</v>
      </c>
      <c r="B2" s="14" t="s">
        <v>0</v>
      </c>
      <c r="C2" s="15" t="s">
        <v>1</v>
      </c>
      <c r="D2" s="15" t="s">
        <v>216</v>
      </c>
      <c r="E2" s="15" t="s">
        <v>2</v>
      </c>
      <c r="F2" s="15" t="s">
        <v>3</v>
      </c>
      <c r="G2" s="15" t="s">
        <v>4</v>
      </c>
      <c r="H2" s="16" t="s">
        <v>5</v>
      </c>
      <c r="I2" s="16" t="s">
        <v>6</v>
      </c>
      <c r="J2" s="17" t="s">
        <v>220</v>
      </c>
      <c r="K2" s="16" t="s">
        <v>187</v>
      </c>
    </row>
    <row r="3" spans="1:12" ht="14.25">
      <c r="A3" s="13">
        <v>1</v>
      </c>
      <c r="B3" s="3">
        <v>37901</v>
      </c>
      <c r="C3" s="5" t="s">
        <v>58</v>
      </c>
      <c r="D3" s="30">
        <f>COUNTIF($C$3:$C$124,C3)</f>
        <v>7</v>
      </c>
      <c r="E3" s="5" t="s">
        <v>48</v>
      </c>
      <c r="F3" s="5" t="s">
        <v>36</v>
      </c>
      <c r="G3" s="5" t="s">
        <v>49</v>
      </c>
      <c r="H3" s="7">
        <v>3</v>
      </c>
      <c r="I3" s="7">
        <v>2</v>
      </c>
      <c r="J3" s="9" t="s">
        <v>143</v>
      </c>
      <c r="K3" s="10">
        <v>275</v>
      </c>
    </row>
    <row r="4" spans="1:12" ht="14.25">
      <c r="A4" s="13">
        <v>2</v>
      </c>
      <c r="B4" s="3">
        <v>38073</v>
      </c>
      <c r="C4" s="5" t="s">
        <v>58</v>
      </c>
      <c r="D4" s="33"/>
      <c r="E4" s="5" t="s">
        <v>48</v>
      </c>
      <c r="F4" s="5" t="s">
        <v>25</v>
      </c>
      <c r="G4" s="5" t="s">
        <v>49</v>
      </c>
      <c r="H4" s="7">
        <v>2</v>
      </c>
      <c r="I4" s="7">
        <v>46</v>
      </c>
      <c r="J4" s="9" t="s">
        <v>206</v>
      </c>
      <c r="K4" s="10">
        <v>261</v>
      </c>
    </row>
    <row r="5" spans="1:12" ht="14.25">
      <c r="A5" s="13">
        <v>3</v>
      </c>
      <c r="B5" s="3">
        <v>38445</v>
      </c>
      <c r="C5" s="5" t="s">
        <v>58</v>
      </c>
      <c r="D5" s="33"/>
      <c r="E5" s="5" t="s">
        <v>41</v>
      </c>
      <c r="F5" s="5" t="s">
        <v>25</v>
      </c>
      <c r="G5" s="5" t="s">
        <v>63</v>
      </c>
      <c r="H5" s="7">
        <v>2</v>
      </c>
      <c r="I5" s="7">
        <v>36</v>
      </c>
      <c r="J5" s="9" t="s">
        <v>213</v>
      </c>
      <c r="K5" s="10">
        <v>231</v>
      </c>
    </row>
    <row r="6" spans="1:12" ht="14.25">
      <c r="A6" s="13">
        <v>4</v>
      </c>
      <c r="B6" s="3">
        <v>38978</v>
      </c>
      <c r="C6" s="5" t="s">
        <v>58</v>
      </c>
      <c r="D6" s="33"/>
      <c r="E6" s="5" t="s">
        <v>65</v>
      </c>
      <c r="F6" s="5" t="s">
        <v>41</v>
      </c>
      <c r="G6" s="5" t="s">
        <v>72</v>
      </c>
      <c r="H6" s="7">
        <v>2</v>
      </c>
      <c r="I6" s="7">
        <v>48</v>
      </c>
      <c r="J6" s="9" t="s">
        <v>153</v>
      </c>
      <c r="K6" s="10">
        <v>226</v>
      </c>
    </row>
    <row r="7" spans="1:12" ht="14.25">
      <c r="A7" s="13">
        <v>5</v>
      </c>
      <c r="B7" s="3">
        <v>39002</v>
      </c>
      <c r="C7" s="5" t="s">
        <v>58</v>
      </c>
      <c r="D7" s="33"/>
      <c r="E7" s="5" t="s">
        <v>41</v>
      </c>
      <c r="F7" s="5" t="s">
        <v>66</v>
      </c>
      <c r="G7" s="5" t="s">
        <v>63</v>
      </c>
      <c r="H7" s="7">
        <v>2</v>
      </c>
      <c r="I7" s="7">
        <v>53</v>
      </c>
      <c r="J7" s="9" t="s">
        <v>156</v>
      </c>
      <c r="K7" s="10">
        <v>230</v>
      </c>
    </row>
    <row r="8" spans="1:12" ht="14.25">
      <c r="A8" s="13">
        <v>6</v>
      </c>
      <c r="B8" s="3">
        <v>40036</v>
      </c>
      <c r="C8" s="5" t="s">
        <v>58</v>
      </c>
      <c r="D8" s="33"/>
      <c r="E8" s="5" t="s">
        <v>36</v>
      </c>
      <c r="F8" s="5" t="s">
        <v>52</v>
      </c>
      <c r="G8" s="5" t="s">
        <v>37</v>
      </c>
      <c r="H8" s="7">
        <v>2</v>
      </c>
      <c r="I8" s="7">
        <v>48</v>
      </c>
      <c r="J8" s="9" t="s">
        <v>106</v>
      </c>
      <c r="K8" s="10">
        <v>282</v>
      </c>
    </row>
    <row r="9" spans="1:12" ht="14.25">
      <c r="A9" s="13">
        <v>7</v>
      </c>
      <c r="B9" s="3">
        <v>40754</v>
      </c>
      <c r="C9" s="5" t="s">
        <v>58</v>
      </c>
      <c r="D9" s="31"/>
      <c r="E9" s="5" t="s">
        <v>66</v>
      </c>
      <c r="F9" s="5" t="s">
        <v>41</v>
      </c>
      <c r="G9" s="5" t="s">
        <v>67</v>
      </c>
      <c r="H9" s="7">
        <v>2</v>
      </c>
      <c r="I9" s="7">
        <v>58</v>
      </c>
      <c r="J9" s="9" t="s">
        <v>170</v>
      </c>
      <c r="K9" s="10">
        <v>269</v>
      </c>
    </row>
    <row r="10" spans="1:12" ht="14.25">
      <c r="A10" s="13">
        <v>8</v>
      </c>
      <c r="B10" s="3">
        <v>37528</v>
      </c>
      <c r="C10" s="5" t="s">
        <v>21</v>
      </c>
      <c r="D10" s="30">
        <f>COUNTIF($C$3:$C$124,C10)</f>
        <v>7</v>
      </c>
      <c r="E10" s="5" t="s">
        <v>24</v>
      </c>
      <c r="F10" s="5" t="s">
        <v>41</v>
      </c>
      <c r="G10" s="5" t="s">
        <v>26</v>
      </c>
      <c r="H10" s="7">
        <v>2</v>
      </c>
      <c r="I10" s="7">
        <v>31</v>
      </c>
      <c r="J10" s="9" t="s">
        <v>194</v>
      </c>
      <c r="K10" s="10">
        <v>260</v>
      </c>
    </row>
    <row r="11" spans="1:12" ht="14.25">
      <c r="A11" s="13">
        <v>9</v>
      </c>
      <c r="B11" s="3">
        <v>38584</v>
      </c>
      <c r="C11" s="5" t="s">
        <v>21</v>
      </c>
      <c r="D11" s="33"/>
      <c r="E11" s="5" t="s">
        <v>66</v>
      </c>
      <c r="F11" s="5" t="s">
        <v>52</v>
      </c>
      <c r="G11" s="5" t="s">
        <v>67</v>
      </c>
      <c r="H11" s="7">
        <v>2</v>
      </c>
      <c r="I11" s="7">
        <v>54</v>
      </c>
      <c r="J11" s="9" t="s">
        <v>147</v>
      </c>
      <c r="K11" s="10">
        <v>265</v>
      </c>
    </row>
    <row r="12" spans="1:12" ht="14.25">
      <c r="A12" s="13">
        <v>10</v>
      </c>
      <c r="B12" s="3">
        <v>38840</v>
      </c>
      <c r="C12" s="5" t="s">
        <v>21</v>
      </c>
      <c r="D12" s="33"/>
      <c r="E12" s="5" t="s">
        <v>66</v>
      </c>
      <c r="F12" s="5" t="s">
        <v>36</v>
      </c>
      <c r="G12" s="5" t="s">
        <v>67</v>
      </c>
      <c r="H12" s="7">
        <v>2</v>
      </c>
      <c r="I12" s="7">
        <v>12</v>
      </c>
      <c r="J12" s="9" t="s">
        <v>79</v>
      </c>
      <c r="K12" s="10">
        <v>230</v>
      </c>
    </row>
    <row r="13" spans="1:12" ht="14.25">
      <c r="A13" s="13">
        <v>11</v>
      </c>
      <c r="B13" s="3">
        <v>39722</v>
      </c>
      <c r="C13" s="5" t="s">
        <v>21</v>
      </c>
      <c r="D13" s="33"/>
      <c r="E13" s="5" t="s">
        <v>25</v>
      </c>
      <c r="F13" s="5" t="s">
        <v>66</v>
      </c>
      <c r="G13" s="5" t="s">
        <v>96</v>
      </c>
      <c r="H13" s="7">
        <v>2</v>
      </c>
      <c r="I13" s="7">
        <v>35</v>
      </c>
      <c r="J13" s="9" t="s">
        <v>164</v>
      </c>
      <c r="K13" s="10">
        <v>256</v>
      </c>
    </row>
    <row r="14" spans="1:12" ht="14.25">
      <c r="A14" s="13">
        <v>12</v>
      </c>
      <c r="B14" s="3">
        <v>39990</v>
      </c>
      <c r="C14" s="5" t="s">
        <v>21</v>
      </c>
      <c r="D14" s="33"/>
      <c r="E14" s="5" t="s">
        <v>25</v>
      </c>
      <c r="F14" s="5" t="s">
        <v>65</v>
      </c>
      <c r="G14" s="5" t="s">
        <v>99</v>
      </c>
      <c r="H14" s="7">
        <v>2</v>
      </c>
      <c r="I14" s="7">
        <v>29</v>
      </c>
      <c r="J14" s="9" t="s">
        <v>104</v>
      </c>
      <c r="K14" s="10">
        <v>239</v>
      </c>
    </row>
    <row r="15" spans="1:12" ht="14.25">
      <c r="A15" s="13">
        <v>13</v>
      </c>
      <c r="B15" s="3">
        <v>40053</v>
      </c>
      <c r="C15" s="5" t="s">
        <v>21</v>
      </c>
      <c r="D15" s="33"/>
      <c r="E15" s="5" t="s">
        <v>25</v>
      </c>
      <c r="F15" s="5" t="s">
        <v>52</v>
      </c>
      <c r="G15" s="5" t="s">
        <v>64</v>
      </c>
      <c r="H15" s="7">
        <v>2</v>
      </c>
      <c r="I15" s="7">
        <v>16</v>
      </c>
      <c r="J15" s="9" t="s">
        <v>107</v>
      </c>
      <c r="K15" s="10">
        <v>218</v>
      </c>
    </row>
    <row r="16" spans="1:12" ht="14.25">
      <c r="A16" s="13">
        <v>14</v>
      </c>
      <c r="B16" s="3">
        <v>40816</v>
      </c>
      <c r="C16" s="5" t="s">
        <v>21</v>
      </c>
      <c r="D16" s="31"/>
      <c r="E16" s="5" t="s">
        <v>25</v>
      </c>
      <c r="F16" s="5" t="s">
        <v>65</v>
      </c>
      <c r="G16" s="5" t="s">
        <v>99</v>
      </c>
      <c r="H16" s="7">
        <v>2</v>
      </c>
      <c r="I16" s="7">
        <v>35</v>
      </c>
      <c r="J16" s="9" t="s">
        <v>171</v>
      </c>
      <c r="K16" s="10">
        <v>213</v>
      </c>
    </row>
    <row r="17" spans="1:11" ht="14.25">
      <c r="A17" s="13">
        <v>15</v>
      </c>
      <c r="B17" s="3">
        <v>37408</v>
      </c>
      <c r="C17" s="5" t="s">
        <v>20</v>
      </c>
      <c r="D17" s="30">
        <f>COUNTIF($C$3:$C$124,C17)</f>
        <v>6</v>
      </c>
      <c r="E17" s="5" t="s">
        <v>24</v>
      </c>
      <c r="F17" s="5" t="s">
        <v>25</v>
      </c>
      <c r="G17" s="5" t="s">
        <v>26</v>
      </c>
      <c r="H17" s="7">
        <v>2</v>
      </c>
      <c r="I17" s="7">
        <v>11</v>
      </c>
      <c r="J17" s="9" t="s">
        <v>189</v>
      </c>
      <c r="K17" s="10">
        <v>227</v>
      </c>
    </row>
    <row r="18" spans="1:11" ht="14.25">
      <c r="A18" s="13">
        <v>16</v>
      </c>
      <c r="B18" s="3">
        <v>38457</v>
      </c>
      <c r="C18" s="5" t="s">
        <v>20</v>
      </c>
      <c r="D18" s="33"/>
      <c r="E18" s="5" t="s">
        <v>25</v>
      </c>
      <c r="F18" s="5" t="s">
        <v>52</v>
      </c>
      <c r="G18" s="5" t="s">
        <v>64</v>
      </c>
      <c r="H18" s="7">
        <v>2</v>
      </c>
      <c r="I18" s="7">
        <v>38</v>
      </c>
      <c r="J18" s="9" t="s">
        <v>144</v>
      </c>
      <c r="K18" s="10">
        <v>249</v>
      </c>
    </row>
    <row r="19" spans="1:11" ht="14.25">
      <c r="A19" s="13">
        <v>17</v>
      </c>
      <c r="B19" s="3">
        <v>38933</v>
      </c>
      <c r="C19" s="5" t="s">
        <v>20</v>
      </c>
      <c r="D19" s="33"/>
      <c r="E19" s="5" t="s">
        <v>36</v>
      </c>
      <c r="F19" s="5" t="s">
        <v>66</v>
      </c>
      <c r="G19" s="5" t="s">
        <v>37</v>
      </c>
      <c r="H19" s="7">
        <v>2</v>
      </c>
      <c r="I19" s="7">
        <v>50</v>
      </c>
      <c r="J19" s="9" t="s">
        <v>151</v>
      </c>
      <c r="K19" s="10">
        <v>241</v>
      </c>
    </row>
    <row r="20" spans="1:11" ht="14.25">
      <c r="A20" s="13">
        <v>18</v>
      </c>
      <c r="B20" s="3">
        <v>39269</v>
      </c>
      <c r="C20" s="5" t="s">
        <v>20</v>
      </c>
      <c r="D20" s="33"/>
      <c r="E20" s="5" t="s">
        <v>41</v>
      </c>
      <c r="F20" s="5" t="s">
        <v>36</v>
      </c>
      <c r="G20" s="5" t="s">
        <v>63</v>
      </c>
      <c r="H20" s="7">
        <v>2</v>
      </c>
      <c r="I20" s="7">
        <v>14</v>
      </c>
      <c r="J20" s="9" t="s">
        <v>160</v>
      </c>
      <c r="K20" s="10">
        <v>209</v>
      </c>
    </row>
    <row r="21" spans="1:11" ht="14.25">
      <c r="A21" s="13">
        <v>19</v>
      </c>
      <c r="B21" s="3">
        <v>39281</v>
      </c>
      <c r="C21" s="5" t="s">
        <v>20</v>
      </c>
      <c r="D21" s="33"/>
      <c r="E21" s="5" t="s">
        <v>36</v>
      </c>
      <c r="F21" s="5" t="s">
        <v>25</v>
      </c>
      <c r="G21" s="5" t="s">
        <v>37</v>
      </c>
      <c r="H21" s="7">
        <v>2</v>
      </c>
      <c r="I21" s="7">
        <v>20</v>
      </c>
      <c r="J21" s="9" t="s">
        <v>86</v>
      </c>
      <c r="K21" s="10">
        <v>221</v>
      </c>
    </row>
    <row r="22" spans="1:11" ht="14.25">
      <c r="A22" s="13">
        <v>20</v>
      </c>
      <c r="B22" s="3">
        <v>40446</v>
      </c>
      <c r="C22" s="5" t="s">
        <v>20</v>
      </c>
      <c r="D22" s="31"/>
      <c r="E22" s="5" t="s">
        <v>41</v>
      </c>
      <c r="F22" s="5" t="s">
        <v>66</v>
      </c>
      <c r="G22" s="5" t="s">
        <v>63</v>
      </c>
      <c r="H22" s="7">
        <v>2</v>
      </c>
      <c r="I22" s="7">
        <v>55</v>
      </c>
      <c r="J22" s="9" t="s">
        <v>181</v>
      </c>
      <c r="K22" s="10">
        <v>263</v>
      </c>
    </row>
    <row r="23" spans="1:11" ht="14.25">
      <c r="A23" s="13">
        <v>21</v>
      </c>
      <c r="B23" s="3">
        <v>38174</v>
      </c>
      <c r="C23" s="5" t="s">
        <v>33</v>
      </c>
      <c r="D23" s="30">
        <f>COUNTIF($C$3:$C$124,C23)</f>
        <v>6</v>
      </c>
      <c r="E23" s="5" t="s">
        <v>36</v>
      </c>
      <c r="F23" s="5" t="s">
        <v>25</v>
      </c>
      <c r="G23" s="5" t="s">
        <v>37</v>
      </c>
      <c r="H23" s="7">
        <v>2</v>
      </c>
      <c r="I23" s="7">
        <v>31</v>
      </c>
      <c r="J23" s="9" t="s">
        <v>209</v>
      </c>
      <c r="K23" s="10">
        <v>239</v>
      </c>
    </row>
    <row r="24" spans="1:11" ht="14.25">
      <c r="A24" s="13">
        <v>22</v>
      </c>
      <c r="B24" s="3">
        <v>38458</v>
      </c>
      <c r="C24" s="5" t="s">
        <v>33</v>
      </c>
      <c r="D24" s="33"/>
      <c r="E24" s="5" t="s">
        <v>41</v>
      </c>
      <c r="F24" s="5" t="s">
        <v>65</v>
      </c>
      <c r="G24" s="5" t="s">
        <v>13</v>
      </c>
      <c r="H24" s="7">
        <v>3</v>
      </c>
      <c r="I24" s="7">
        <v>8</v>
      </c>
      <c r="J24" s="9" t="s">
        <v>214</v>
      </c>
      <c r="K24" s="10">
        <v>240</v>
      </c>
    </row>
    <row r="25" spans="1:11" ht="14.25">
      <c r="A25" s="13">
        <v>23</v>
      </c>
      <c r="B25" s="3">
        <v>38486</v>
      </c>
      <c r="C25" s="5" t="s">
        <v>33</v>
      </c>
      <c r="D25" s="33"/>
      <c r="E25" s="5" t="s">
        <v>41</v>
      </c>
      <c r="F25" s="5" t="s">
        <v>12</v>
      </c>
      <c r="G25" s="5" t="s">
        <v>63</v>
      </c>
      <c r="H25" s="7">
        <v>2</v>
      </c>
      <c r="I25" s="7">
        <v>20</v>
      </c>
      <c r="J25" s="9" t="s">
        <v>68</v>
      </c>
      <c r="K25" s="10">
        <v>229</v>
      </c>
    </row>
    <row r="26" spans="1:11" ht="14.25">
      <c r="A26" s="13">
        <v>24</v>
      </c>
      <c r="B26" s="3">
        <v>38997</v>
      </c>
      <c r="C26" s="5" t="s">
        <v>33</v>
      </c>
      <c r="D26" s="33"/>
      <c r="E26" s="5" t="s">
        <v>52</v>
      </c>
      <c r="F26" s="5" t="s">
        <v>66</v>
      </c>
      <c r="G26" s="5" t="s">
        <v>83</v>
      </c>
      <c r="H26" s="7">
        <v>2</v>
      </c>
      <c r="I26" s="7">
        <v>51</v>
      </c>
      <c r="J26" s="9" t="s">
        <v>155</v>
      </c>
      <c r="K26" s="10">
        <v>252</v>
      </c>
    </row>
    <row r="27" spans="1:11" ht="14.25">
      <c r="A27" s="13">
        <v>25</v>
      </c>
      <c r="B27" s="3">
        <v>40683</v>
      </c>
      <c r="C27" s="5" t="s">
        <v>33</v>
      </c>
      <c r="D27" s="33"/>
      <c r="E27" s="5" t="s">
        <v>65</v>
      </c>
      <c r="F27" s="5" t="s">
        <v>38</v>
      </c>
      <c r="G27" s="5" t="s">
        <v>94</v>
      </c>
      <c r="H27" s="7">
        <v>3</v>
      </c>
      <c r="I27" s="7">
        <v>15</v>
      </c>
      <c r="J27" s="9" t="s">
        <v>168</v>
      </c>
      <c r="K27" s="10">
        <v>265</v>
      </c>
    </row>
    <row r="28" spans="1:11" ht="14.25">
      <c r="A28" s="13">
        <v>26</v>
      </c>
      <c r="B28" s="3">
        <v>42168</v>
      </c>
      <c r="C28" s="5" t="s">
        <v>33</v>
      </c>
      <c r="D28" s="31"/>
      <c r="E28" s="5" t="s">
        <v>41</v>
      </c>
      <c r="F28" s="5" t="s">
        <v>12</v>
      </c>
      <c r="G28" s="5" t="s">
        <v>63</v>
      </c>
      <c r="H28" s="7">
        <v>2</v>
      </c>
      <c r="I28" s="7">
        <v>36</v>
      </c>
      <c r="J28" s="9" t="s">
        <v>132</v>
      </c>
      <c r="K28" s="10">
        <v>228</v>
      </c>
    </row>
    <row r="29" spans="1:11" ht="14.25">
      <c r="A29" s="13">
        <v>27</v>
      </c>
      <c r="B29" s="3">
        <v>37740</v>
      </c>
      <c r="C29" s="5" t="s">
        <v>35</v>
      </c>
      <c r="D29" s="30">
        <f>COUNTIF($C$3:$C$124,C29)</f>
        <v>6</v>
      </c>
      <c r="E29" s="5" t="s">
        <v>52</v>
      </c>
      <c r="F29" s="5" t="s">
        <v>48</v>
      </c>
      <c r="G29" s="5" t="s">
        <v>54</v>
      </c>
      <c r="H29" s="7">
        <v>2</v>
      </c>
      <c r="I29" s="7">
        <v>59</v>
      </c>
      <c r="J29" s="9" t="s">
        <v>199</v>
      </c>
      <c r="K29" s="10">
        <v>261</v>
      </c>
    </row>
    <row r="30" spans="1:11" ht="14.25">
      <c r="A30" s="13">
        <v>28</v>
      </c>
      <c r="B30" s="3">
        <v>39640</v>
      </c>
      <c r="C30" s="5" t="s">
        <v>35</v>
      </c>
      <c r="D30" s="33"/>
      <c r="E30" s="5" t="s">
        <v>41</v>
      </c>
      <c r="F30" s="5" t="s">
        <v>66</v>
      </c>
      <c r="G30" s="5" t="s">
        <v>63</v>
      </c>
      <c r="H30" s="7">
        <v>2</v>
      </c>
      <c r="I30" s="7">
        <v>31</v>
      </c>
      <c r="J30" s="9" t="s">
        <v>95</v>
      </c>
      <c r="K30" s="10">
        <v>239</v>
      </c>
    </row>
    <row r="31" spans="1:11" ht="14.25">
      <c r="A31" s="13">
        <v>29</v>
      </c>
      <c r="B31" s="3">
        <v>39925</v>
      </c>
      <c r="C31" s="5" t="s">
        <v>35</v>
      </c>
      <c r="D31" s="33"/>
      <c r="E31" s="5" t="s">
        <v>65</v>
      </c>
      <c r="F31" s="5" t="s">
        <v>36</v>
      </c>
      <c r="G31" s="5" t="s">
        <v>94</v>
      </c>
      <c r="H31" s="7">
        <v>2</v>
      </c>
      <c r="I31" s="7">
        <v>30</v>
      </c>
      <c r="J31" s="9" t="s">
        <v>97</v>
      </c>
      <c r="K31" s="10">
        <v>245</v>
      </c>
    </row>
    <row r="32" spans="1:11" ht="14.25">
      <c r="A32" s="13">
        <v>30</v>
      </c>
      <c r="B32" s="3">
        <v>40662</v>
      </c>
      <c r="C32" s="5" t="s">
        <v>35</v>
      </c>
      <c r="D32" s="33"/>
      <c r="E32" s="5" t="s">
        <v>65</v>
      </c>
      <c r="F32" s="5" t="s">
        <v>25</v>
      </c>
      <c r="G32" s="5" t="s">
        <v>94</v>
      </c>
      <c r="H32" s="7">
        <v>2</v>
      </c>
      <c r="I32" s="7">
        <v>29</v>
      </c>
      <c r="J32" s="9" t="s">
        <v>117</v>
      </c>
      <c r="K32" s="10">
        <v>248</v>
      </c>
    </row>
    <row r="33" spans="1:11" ht="14.25">
      <c r="A33" s="13">
        <v>31</v>
      </c>
      <c r="B33" s="3">
        <v>40691</v>
      </c>
      <c r="C33" s="5" t="s">
        <v>35</v>
      </c>
      <c r="D33" s="33"/>
      <c r="E33" s="5" t="s">
        <v>36</v>
      </c>
      <c r="F33" s="5" t="s">
        <v>11</v>
      </c>
      <c r="G33" s="5" t="s">
        <v>120</v>
      </c>
      <c r="H33" s="7">
        <v>2</v>
      </c>
      <c r="I33" s="7">
        <v>30</v>
      </c>
      <c r="J33" s="9" t="s">
        <v>121</v>
      </c>
      <c r="K33" s="10">
        <v>259</v>
      </c>
    </row>
    <row r="34" spans="1:11" ht="14.25">
      <c r="A34" s="13">
        <v>32</v>
      </c>
      <c r="B34" s="3">
        <v>43200</v>
      </c>
      <c r="C34" s="5" t="s">
        <v>35</v>
      </c>
      <c r="D34" s="31"/>
      <c r="E34" s="5" t="s">
        <v>17</v>
      </c>
      <c r="F34" s="5" t="s">
        <v>38</v>
      </c>
      <c r="G34" s="5" t="s">
        <v>19</v>
      </c>
      <c r="H34" s="7">
        <v>2</v>
      </c>
      <c r="I34" s="7">
        <v>18</v>
      </c>
      <c r="J34" s="9" t="s">
        <v>136</v>
      </c>
      <c r="K34" s="10">
        <v>214</v>
      </c>
    </row>
    <row r="35" spans="1:11" ht="14.25">
      <c r="A35" s="13">
        <v>33</v>
      </c>
      <c r="B35" s="3">
        <v>38903</v>
      </c>
      <c r="C35" s="5" t="s">
        <v>74</v>
      </c>
      <c r="D35" s="30">
        <f>COUNTIF($C$3:$C$124,C35)</f>
        <v>5</v>
      </c>
      <c r="E35" s="5" t="s">
        <v>41</v>
      </c>
      <c r="F35" s="5" t="s">
        <v>25</v>
      </c>
      <c r="G35" s="5" t="s">
        <v>63</v>
      </c>
      <c r="H35" s="7">
        <v>2</v>
      </c>
      <c r="I35" s="7">
        <v>49</v>
      </c>
      <c r="J35" s="9" t="s">
        <v>81</v>
      </c>
      <c r="K35" s="10">
        <v>250</v>
      </c>
    </row>
    <row r="36" spans="1:11" ht="14.25">
      <c r="A36" s="13">
        <v>34</v>
      </c>
      <c r="B36" s="3">
        <v>38966</v>
      </c>
      <c r="C36" s="5" t="s">
        <v>74</v>
      </c>
      <c r="D36" s="33"/>
      <c r="E36" s="5" t="s">
        <v>66</v>
      </c>
      <c r="F36" s="5" t="s">
        <v>41</v>
      </c>
      <c r="G36" s="5" t="s">
        <v>67</v>
      </c>
      <c r="H36" s="7">
        <v>2</v>
      </c>
      <c r="I36" s="7">
        <v>29</v>
      </c>
      <c r="J36" s="9" t="s">
        <v>82</v>
      </c>
      <c r="K36" s="10">
        <v>217</v>
      </c>
    </row>
    <row r="37" spans="1:11" ht="14.25">
      <c r="A37" s="13">
        <v>35</v>
      </c>
      <c r="B37" s="3">
        <v>38979</v>
      </c>
      <c r="C37" s="5" t="s">
        <v>74</v>
      </c>
      <c r="D37" s="33"/>
      <c r="E37" s="5" t="s">
        <v>36</v>
      </c>
      <c r="F37" s="5" t="s">
        <v>25</v>
      </c>
      <c r="G37" s="5" t="s">
        <v>37</v>
      </c>
      <c r="H37" s="7">
        <v>2</v>
      </c>
      <c r="I37" s="7">
        <v>34</v>
      </c>
      <c r="J37" s="9" t="s">
        <v>154</v>
      </c>
      <c r="K37" s="10">
        <v>270</v>
      </c>
    </row>
    <row r="38" spans="1:11" ht="14.25">
      <c r="A38" s="13">
        <v>36</v>
      </c>
      <c r="B38" s="3">
        <v>39189</v>
      </c>
      <c r="C38" s="5" t="s">
        <v>74</v>
      </c>
      <c r="D38" s="33"/>
      <c r="E38" s="5" t="s">
        <v>52</v>
      </c>
      <c r="F38" s="5" t="s">
        <v>41</v>
      </c>
      <c r="G38" s="5" t="s">
        <v>84</v>
      </c>
      <c r="H38" s="7">
        <v>2</v>
      </c>
      <c r="I38" s="7">
        <v>30</v>
      </c>
      <c r="J38" s="9" t="s">
        <v>157</v>
      </c>
      <c r="K38" s="10">
        <v>246</v>
      </c>
    </row>
    <row r="39" spans="1:11" ht="14.25">
      <c r="A39" s="13">
        <v>37</v>
      </c>
      <c r="B39" s="3">
        <v>39548</v>
      </c>
      <c r="C39" s="5" t="s">
        <v>74</v>
      </c>
      <c r="D39" s="31"/>
      <c r="E39" s="5" t="s">
        <v>41</v>
      </c>
      <c r="F39" s="5" t="s">
        <v>65</v>
      </c>
      <c r="G39" s="5" t="s">
        <v>63</v>
      </c>
      <c r="H39" s="7">
        <v>2</v>
      </c>
      <c r="I39" s="7">
        <v>8</v>
      </c>
      <c r="J39" s="9" t="s">
        <v>89</v>
      </c>
      <c r="K39" s="10">
        <v>195</v>
      </c>
    </row>
    <row r="40" spans="1:11" ht="14.25">
      <c r="A40" s="13">
        <v>38</v>
      </c>
      <c r="B40" s="3">
        <v>39941</v>
      </c>
      <c r="C40" s="5" t="s">
        <v>101</v>
      </c>
      <c r="D40" s="30">
        <f>COUNTIF($C$3:$C$124,C40)</f>
        <v>5</v>
      </c>
      <c r="E40" s="5" t="s">
        <v>12</v>
      </c>
      <c r="F40" s="5" t="s">
        <v>18</v>
      </c>
      <c r="G40" s="5" t="s">
        <v>29</v>
      </c>
      <c r="H40" s="7">
        <v>2</v>
      </c>
      <c r="I40" s="7">
        <v>57</v>
      </c>
      <c r="J40" s="9" t="s">
        <v>102</v>
      </c>
      <c r="K40" s="10">
        <v>263</v>
      </c>
    </row>
    <row r="41" spans="1:11" ht="14.25">
      <c r="A41" s="13">
        <v>39</v>
      </c>
      <c r="B41" s="3">
        <v>41077</v>
      </c>
      <c r="C41" s="5" t="s">
        <v>101</v>
      </c>
      <c r="D41" s="33"/>
      <c r="E41" s="5" t="s">
        <v>65</v>
      </c>
      <c r="F41" s="5" t="s">
        <v>11</v>
      </c>
      <c r="G41" s="5" t="s">
        <v>94</v>
      </c>
      <c r="H41" s="7">
        <v>2</v>
      </c>
      <c r="I41" s="7">
        <v>24</v>
      </c>
      <c r="J41" s="9" t="s">
        <v>128</v>
      </c>
      <c r="K41" s="10">
        <v>234</v>
      </c>
    </row>
    <row r="42" spans="1:11" ht="14.25">
      <c r="A42" s="13">
        <v>40</v>
      </c>
      <c r="B42" s="3">
        <v>42209</v>
      </c>
      <c r="C42" s="5" t="s">
        <v>101</v>
      </c>
      <c r="D42" s="33"/>
      <c r="E42" s="5" t="s">
        <v>18</v>
      </c>
      <c r="F42" s="5" t="s">
        <v>12</v>
      </c>
      <c r="G42" s="5" t="s">
        <v>45</v>
      </c>
      <c r="H42" s="7">
        <v>2</v>
      </c>
      <c r="I42" s="7">
        <v>45</v>
      </c>
      <c r="J42" s="9" t="s">
        <v>133</v>
      </c>
      <c r="K42" s="10">
        <v>260</v>
      </c>
    </row>
    <row r="43" spans="1:11" ht="14.25">
      <c r="A43" s="13">
        <v>41</v>
      </c>
      <c r="B43" s="3">
        <v>44694</v>
      </c>
      <c r="C43" s="5" t="s">
        <v>101</v>
      </c>
      <c r="D43" s="33"/>
      <c r="E43" s="5" t="s">
        <v>41</v>
      </c>
      <c r="F43" s="5" t="s">
        <v>66</v>
      </c>
      <c r="G43" s="5" t="s">
        <v>63</v>
      </c>
      <c r="H43" s="7">
        <v>2</v>
      </c>
      <c r="I43" s="7">
        <v>29</v>
      </c>
      <c r="J43" s="9" t="s">
        <v>178</v>
      </c>
      <c r="K43" s="10">
        <v>238</v>
      </c>
    </row>
    <row r="44" spans="1:11" ht="14.25">
      <c r="A44" s="13">
        <v>42</v>
      </c>
      <c r="B44" s="3">
        <v>44821</v>
      </c>
      <c r="C44" s="5" t="s">
        <v>101</v>
      </c>
      <c r="D44" s="31"/>
      <c r="E44" s="5" t="s">
        <v>25</v>
      </c>
      <c r="F44" s="5" t="s">
        <v>66</v>
      </c>
      <c r="G44" s="5" t="s">
        <v>99</v>
      </c>
      <c r="H44" s="7">
        <v>2</v>
      </c>
      <c r="I44" s="7">
        <v>23</v>
      </c>
      <c r="J44" s="9" t="s">
        <v>142</v>
      </c>
      <c r="K44" s="10">
        <v>229</v>
      </c>
    </row>
    <row r="45" spans="1:11" ht="14.25">
      <c r="A45" s="13">
        <v>43</v>
      </c>
      <c r="B45" s="3">
        <v>38588</v>
      </c>
      <c r="C45" s="5" t="s">
        <v>53</v>
      </c>
      <c r="D45" s="30">
        <f>COUNTIF($C$3:$C$124,C45)</f>
        <v>5</v>
      </c>
      <c r="E45" s="5" t="s">
        <v>36</v>
      </c>
      <c r="F45" s="5" t="s">
        <v>66</v>
      </c>
      <c r="G45" s="5" t="s">
        <v>37</v>
      </c>
      <c r="H45" s="7">
        <v>2</v>
      </c>
      <c r="I45" s="7">
        <v>49</v>
      </c>
      <c r="J45" s="9" t="s">
        <v>75</v>
      </c>
      <c r="K45" s="10">
        <v>242</v>
      </c>
    </row>
    <row r="46" spans="1:11" ht="14.25">
      <c r="A46" s="13">
        <v>44</v>
      </c>
      <c r="B46" s="3">
        <v>39295</v>
      </c>
      <c r="C46" s="5" t="s">
        <v>53</v>
      </c>
      <c r="D46" s="33"/>
      <c r="E46" s="5" t="s">
        <v>36</v>
      </c>
      <c r="F46" s="5" t="s">
        <v>65</v>
      </c>
      <c r="G46" s="5" t="s">
        <v>37</v>
      </c>
      <c r="H46" s="7">
        <v>2</v>
      </c>
      <c r="I46" s="7">
        <v>33</v>
      </c>
      <c r="J46" s="9" t="s">
        <v>87</v>
      </c>
      <c r="K46" s="10">
        <v>243</v>
      </c>
    </row>
    <row r="47" spans="1:11" ht="14.25">
      <c r="A47" s="13">
        <v>45</v>
      </c>
      <c r="B47" s="3">
        <v>39382</v>
      </c>
      <c r="C47" s="5" t="s">
        <v>53</v>
      </c>
      <c r="D47" s="33"/>
      <c r="E47" s="5" t="s">
        <v>41</v>
      </c>
      <c r="F47" s="5" t="s">
        <v>17</v>
      </c>
      <c r="G47" s="5" t="s">
        <v>63</v>
      </c>
      <c r="H47" s="7">
        <v>2</v>
      </c>
      <c r="I47" s="7">
        <v>48</v>
      </c>
      <c r="J47" s="9" t="s">
        <v>184</v>
      </c>
      <c r="K47" s="10">
        <v>240</v>
      </c>
    </row>
    <row r="48" spans="1:11" ht="14.25">
      <c r="A48" s="13">
        <v>46</v>
      </c>
      <c r="B48" s="3">
        <v>40274</v>
      </c>
      <c r="C48" s="5" t="s">
        <v>53</v>
      </c>
      <c r="D48" s="33"/>
      <c r="E48" s="5" t="s">
        <v>52</v>
      </c>
      <c r="F48" s="5" t="s">
        <v>25</v>
      </c>
      <c r="G48" s="5" t="s">
        <v>54</v>
      </c>
      <c r="H48" s="7">
        <v>2</v>
      </c>
      <c r="I48" s="7">
        <v>57</v>
      </c>
      <c r="J48" s="9" t="s">
        <v>111</v>
      </c>
      <c r="K48" s="10">
        <v>295</v>
      </c>
    </row>
    <row r="49" spans="1:11" ht="14.25">
      <c r="A49" s="13">
        <v>47</v>
      </c>
      <c r="B49" s="3">
        <v>40744</v>
      </c>
      <c r="C49" s="5" t="s">
        <v>53</v>
      </c>
      <c r="D49" s="31"/>
      <c r="E49" s="5" t="s">
        <v>41</v>
      </c>
      <c r="F49" s="5" t="s">
        <v>65</v>
      </c>
      <c r="G49" s="5" t="s">
        <v>13</v>
      </c>
      <c r="H49" s="7">
        <v>2</v>
      </c>
      <c r="I49" s="7">
        <v>23</v>
      </c>
      <c r="J49" s="9" t="s">
        <v>122</v>
      </c>
      <c r="K49" s="10">
        <v>226</v>
      </c>
    </row>
    <row r="50" spans="1:11" ht="14.25">
      <c r="A50" s="13">
        <v>48</v>
      </c>
      <c r="B50" s="3">
        <v>37906</v>
      </c>
      <c r="C50" s="5" t="s">
        <v>51</v>
      </c>
      <c r="D50" s="30">
        <f>COUNTIF($C$3:$C$124,C50)</f>
        <v>4</v>
      </c>
      <c r="E50" s="5" t="s">
        <v>36</v>
      </c>
      <c r="F50" s="5" t="s">
        <v>25</v>
      </c>
      <c r="G50" s="5" t="s">
        <v>37</v>
      </c>
      <c r="H50" s="7">
        <v>2</v>
      </c>
      <c r="I50" s="7">
        <v>9</v>
      </c>
      <c r="J50" s="9" t="s">
        <v>205</v>
      </c>
      <c r="K50" s="10">
        <v>213</v>
      </c>
    </row>
    <row r="51" spans="1:11" ht="14.25">
      <c r="A51" s="13">
        <v>49</v>
      </c>
      <c r="B51" s="3">
        <v>38093</v>
      </c>
      <c r="C51" s="5" t="s">
        <v>51</v>
      </c>
      <c r="D51" s="33"/>
      <c r="E51" s="5" t="s">
        <v>52</v>
      </c>
      <c r="F51" s="5" t="s">
        <v>48</v>
      </c>
      <c r="G51" s="5" t="s">
        <v>54</v>
      </c>
      <c r="H51" s="7">
        <v>2</v>
      </c>
      <c r="I51" s="7">
        <v>44</v>
      </c>
      <c r="J51" s="9" t="s">
        <v>207</v>
      </c>
      <c r="K51" s="10">
        <v>259</v>
      </c>
    </row>
    <row r="52" spans="1:11" ht="14.25">
      <c r="A52" s="13">
        <v>50</v>
      </c>
      <c r="B52" s="3">
        <v>40057</v>
      </c>
      <c r="C52" s="5" t="s">
        <v>51</v>
      </c>
      <c r="D52" s="33"/>
      <c r="E52" s="5" t="s">
        <v>65</v>
      </c>
      <c r="F52" s="5" t="s">
        <v>52</v>
      </c>
      <c r="G52" s="5" t="s">
        <v>94</v>
      </c>
      <c r="H52" s="7">
        <v>3</v>
      </c>
      <c r="I52" s="7">
        <v>2</v>
      </c>
      <c r="J52" s="9" t="s">
        <v>165</v>
      </c>
      <c r="K52" s="10">
        <v>272</v>
      </c>
    </row>
    <row r="53" spans="1:11" ht="14.25">
      <c r="A53" s="13">
        <v>51</v>
      </c>
      <c r="B53" s="3">
        <v>40067</v>
      </c>
      <c r="C53" s="5" t="s">
        <v>51</v>
      </c>
      <c r="D53" s="31"/>
      <c r="E53" s="5" t="s">
        <v>52</v>
      </c>
      <c r="F53" s="5" t="s">
        <v>25</v>
      </c>
      <c r="G53" s="5" t="s">
        <v>54</v>
      </c>
      <c r="H53" s="7">
        <v>2</v>
      </c>
      <c r="I53" s="7">
        <v>38</v>
      </c>
      <c r="J53" s="9" t="s">
        <v>108</v>
      </c>
      <c r="K53" s="10">
        <v>229</v>
      </c>
    </row>
    <row r="54" spans="1:11" ht="14.25">
      <c r="A54" s="13">
        <v>52</v>
      </c>
      <c r="B54" s="3">
        <v>40004</v>
      </c>
      <c r="C54" s="5" t="s">
        <v>57</v>
      </c>
      <c r="D54" s="30">
        <f>COUNTIF($C$3:$C$124,C54)</f>
        <v>4</v>
      </c>
      <c r="E54" s="5" t="s">
        <v>41</v>
      </c>
      <c r="F54" s="5" t="s">
        <v>36</v>
      </c>
      <c r="G54" s="5" t="s">
        <v>63</v>
      </c>
      <c r="H54" s="7">
        <v>2</v>
      </c>
      <c r="I54" s="7">
        <v>13</v>
      </c>
      <c r="J54" s="9" t="s">
        <v>183</v>
      </c>
      <c r="K54" s="10">
        <v>220</v>
      </c>
    </row>
    <row r="55" spans="1:11" ht="14.25">
      <c r="A55" s="13">
        <v>53</v>
      </c>
      <c r="B55" s="3">
        <v>40016</v>
      </c>
      <c r="C55" s="5" t="s">
        <v>57</v>
      </c>
      <c r="D55" s="33"/>
      <c r="E55" s="5" t="s">
        <v>41</v>
      </c>
      <c r="F55" s="5" t="s">
        <v>36</v>
      </c>
      <c r="G55" s="5" t="s">
        <v>63</v>
      </c>
      <c r="H55" s="7">
        <v>2</v>
      </c>
      <c r="I55" s="7">
        <v>19</v>
      </c>
      <c r="J55" s="9" t="s">
        <v>182</v>
      </c>
      <c r="K55" s="10">
        <v>220</v>
      </c>
    </row>
    <row r="56" spans="1:11" ht="14.25">
      <c r="A56" s="13">
        <v>54</v>
      </c>
      <c r="B56" s="3">
        <v>41028</v>
      </c>
      <c r="C56" s="5" t="s">
        <v>57</v>
      </c>
      <c r="D56" s="33"/>
      <c r="E56" s="5" t="s">
        <v>36</v>
      </c>
      <c r="F56" s="5" t="s">
        <v>66</v>
      </c>
      <c r="G56" s="5" t="s">
        <v>120</v>
      </c>
      <c r="H56" s="7">
        <v>2</v>
      </c>
      <c r="I56" s="7">
        <v>39</v>
      </c>
      <c r="J56" s="9" t="s">
        <v>172</v>
      </c>
      <c r="K56" s="10">
        <v>244</v>
      </c>
    </row>
    <row r="57" spans="1:11" ht="14.25">
      <c r="A57" s="13">
        <v>55</v>
      </c>
      <c r="B57" s="3">
        <v>44708</v>
      </c>
      <c r="C57" s="5" t="s">
        <v>57</v>
      </c>
      <c r="D57" s="31"/>
      <c r="E57" s="5" t="s">
        <v>41</v>
      </c>
      <c r="F57" s="5" t="s">
        <v>11</v>
      </c>
      <c r="G57" s="5" t="s">
        <v>63</v>
      </c>
      <c r="H57" s="7">
        <v>2</v>
      </c>
      <c r="I57" s="7">
        <v>27</v>
      </c>
      <c r="J57" s="9" t="s">
        <v>141</v>
      </c>
      <c r="K57" s="10">
        <v>256</v>
      </c>
    </row>
    <row r="58" spans="1:11" ht="14.25">
      <c r="A58" s="13">
        <v>56</v>
      </c>
      <c r="B58" s="3">
        <v>37879</v>
      </c>
      <c r="C58" s="5" t="s">
        <v>55</v>
      </c>
      <c r="D58" s="30">
        <f>COUNTIF($C$3:$C$124,C58)</f>
        <v>4</v>
      </c>
      <c r="E58" s="5" t="s">
        <v>41</v>
      </c>
      <c r="F58" s="5" t="s">
        <v>36</v>
      </c>
      <c r="G58" s="5" t="s">
        <v>13</v>
      </c>
      <c r="H58" s="7">
        <v>2</v>
      </c>
      <c r="I58" s="7">
        <v>36</v>
      </c>
      <c r="J58" s="9" t="s">
        <v>203</v>
      </c>
      <c r="K58" s="10">
        <v>260</v>
      </c>
    </row>
    <row r="59" spans="1:11" ht="14.25">
      <c r="A59" s="13">
        <v>57</v>
      </c>
      <c r="B59" s="3">
        <v>38578</v>
      </c>
      <c r="C59" s="5" t="s">
        <v>55</v>
      </c>
      <c r="D59" s="33"/>
      <c r="E59" s="5" t="s">
        <v>65</v>
      </c>
      <c r="F59" s="5" t="s">
        <v>52</v>
      </c>
      <c r="G59" s="5" t="s">
        <v>72</v>
      </c>
      <c r="H59" s="7">
        <v>2</v>
      </c>
      <c r="I59" s="7">
        <v>55</v>
      </c>
      <c r="J59" s="9" t="s">
        <v>73</v>
      </c>
      <c r="K59" s="10">
        <v>258</v>
      </c>
    </row>
    <row r="60" spans="1:11" ht="14.25">
      <c r="A60" s="13">
        <v>58</v>
      </c>
      <c r="B60" s="3">
        <v>39246</v>
      </c>
      <c r="C60" s="5" t="s">
        <v>55</v>
      </c>
      <c r="D60" s="33"/>
      <c r="E60" s="5" t="s">
        <v>65</v>
      </c>
      <c r="F60" s="5" t="s">
        <v>17</v>
      </c>
      <c r="G60" s="5" t="s">
        <v>72</v>
      </c>
      <c r="H60" s="7">
        <v>3</v>
      </c>
      <c r="I60" s="7">
        <v>3</v>
      </c>
      <c r="J60" s="9" t="s">
        <v>158</v>
      </c>
      <c r="K60" s="10">
        <v>257</v>
      </c>
    </row>
    <row r="61" spans="1:11" ht="14.25">
      <c r="A61" s="13">
        <v>59</v>
      </c>
      <c r="B61" s="3">
        <v>40292</v>
      </c>
      <c r="C61" s="5" t="s">
        <v>55</v>
      </c>
      <c r="D61" s="31"/>
      <c r="E61" s="5" t="s">
        <v>65</v>
      </c>
      <c r="F61" s="5" t="s">
        <v>41</v>
      </c>
      <c r="G61" s="5" t="s">
        <v>94</v>
      </c>
      <c r="H61" s="7">
        <v>2</v>
      </c>
      <c r="I61" s="7">
        <v>22</v>
      </c>
      <c r="J61" s="9" t="s">
        <v>167</v>
      </c>
      <c r="K61" s="10">
        <v>256</v>
      </c>
    </row>
    <row r="62" spans="1:11" ht="14.25">
      <c r="A62" s="13">
        <v>60</v>
      </c>
      <c r="B62" s="3">
        <v>37488</v>
      </c>
      <c r="C62" s="5" t="s">
        <v>30</v>
      </c>
      <c r="D62" s="30">
        <f>COUNTIF($C$3:$C$124,C62)</f>
        <v>4</v>
      </c>
      <c r="E62" s="5" t="s">
        <v>18</v>
      </c>
      <c r="F62" s="5" t="s">
        <v>31</v>
      </c>
      <c r="G62" s="5" t="s">
        <v>26</v>
      </c>
      <c r="H62" s="7">
        <v>2</v>
      </c>
      <c r="I62" s="7">
        <v>42</v>
      </c>
      <c r="J62" s="9" t="s">
        <v>191</v>
      </c>
      <c r="K62" s="10">
        <v>247</v>
      </c>
    </row>
    <row r="63" spans="1:11" ht="28.5">
      <c r="A63" s="13">
        <v>61</v>
      </c>
      <c r="B63" s="3">
        <v>38976</v>
      </c>
      <c r="C63" s="5" t="s">
        <v>30</v>
      </c>
      <c r="D63" s="33"/>
      <c r="E63" s="5" t="s">
        <v>17</v>
      </c>
      <c r="F63" s="5" t="s">
        <v>18</v>
      </c>
      <c r="G63" s="5" t="s">
        <v>19</v>
      </c>
      <c r="H63" s="7">
        <v>2</v>
      </c>
      <c r="I63" s="7">
        <v>9</v>
      </c>
      <c r="J63" s="9" t="s">
        <v>152</v>
      </c>
      <c r="K63" s="10">
        <v>209</v>
      </c>
    </row>
    <row r="64" spans="1:11" ht="14.25">
      <c r="A64" s="13">
        <v>62</v>
      </c>
      <c r="B64" s="3">
        <v>39557</v>
      </c>
      <c r="C64" s="5" t="s">
        <v>30</v>
      </c>
      <c r="D64" s="33"/>
      <c r="E64" s="5" t="s">
        <v>31</v>
      </c>
      <c r="F64" s="5" t="s">
        <v>11</v>
      </c>
      <c r="G64" s="5" t="s">
        <v>39</v>
      </c>
      <c r="H64" s="7">
        <v>2</v>
      </c>
      <c r="I64" s="7">
        <v>6</v>
      </c>
      <c r="J64" s="9" t="s">
        <v>91</v>
      </c>
      <c r="K64" s="10">
        <v>205</v>
      </c>
    </row>
    <row r="65" spans="1:11" ht="14.25">
      <c r="A65" s="13">
        <v>63</v>
      </c>
      <c r="B65" s="3">
        <v>39615</v>
      </c>
      <c r="C65" s="5" t="s">
        <v>30</v>
      </c>
      <c r="D65" s="31"/>
      <c r="E65" s="5" t="s">
        <v>65</v>
      </c>
      <c r="F65" s="5" t="s">
        <v>11</v>
      </c>
      <c r="G65" s="5" t="s">
        <v>94</v>
      </c>
      <c r="H65" s="7">
        <v>2</v>
      </c>
      <c r="I65" s="7">
        <v>31</v>
      </c>
      <c r="J65" s="9" t="s">
        <v>163</v>
      </c>
      <c r="K65" s="10">
        <v>250</v>
      </c>
    </row>
    <row r="66" spans="1:11" ht="14.25">
      <c r="A66" s="13">
        <v>64</v>
      </c>
      <c r="B66" s="3">
        <v>38242</v>
      </c>
      <c r="C66" s="5" t="s">
        <v>61</v>
      </c>
      <c r="D66" s="30">
        <f>COUNTIF($C$3:$C$124,C66)</f>
        <v>3</v>
      </c>
      <c r="E66" s="5" t="s">
        <v>17</v>
      </c>
      <c r="F66" s="5" t="s">
        <v>31</v>
      </c>
      <c r="G66" s="5" t="s">
        <v>19</v>
      </c>
      <c r="H66" s="7">
        <v>2</v>
      </c>
      <c r="I66" s="7">
        <v>40</v>
      </c>
      <c r="J66" s="9" t="s">
        <v>210</v>
      </c>
      <c r="K66" s="10">
        <v>263</v>
      </c>
    </row>
    <row r="67" spans="1:11" ht="14.25">
      <c r="A67" s="13">
        <v>65</v>
      </c>
      <c r="B67" s="3">
        <v>38853</v>
      </c>
      <c r="C67" s="5" t="s">
        <v>61</v>
      </c>
      <c r="D67" s="33"/>
      <c r="E67" s="5" t="s">
        <v>17</v>
      </c>
      <c r="F67" s="5" t="s">
        <v>25</v>
      </c>
      <c r="G67" s="5" t="s">
        <v>19</v>
      </c>
      <c r="H67" s="7">
        <v>2</v>
      </c>
      <c r="I67" s="7">
        <v>20</v>
      </c>
      <c r="J67" s="9" t="s">
        <v>80</v>
      </c>
      <c r="K67" s="10">
        <v>229</v>
      </c>
    </row>
    <row r="68" spans="1:11" ht="14.25">
      <c r="A68" s="13">
        <v>66</v>
      </c>
      <c r="B68" s="3">
        <v>40796</v>
      </c>
      <c r="C68" s="5" t="s">
        <v>61</v>
      </c>
      <c r="D68" s="31"/>
      <c r="E68" s="5" t="s">
        <v>65</v>
      </c>
      <c r="F68" s="5" t="s">
        <v>41</v>
      </c>
      <c r="G68" s="5" t="s">
        <v>94</v>
      </c>
      <c r="H68" s="7">
        <v>2</v>
      </c>
      <c r="I68" s="7">
        <v>46</v>
      </c>
      <c r="J68" s="9" t="s">
        <v>125</v>
      </c>
      <c r="K68" s="10">
        <v>241</v>
      </c>
    </row>
    <row r="69" spans="1:11" ht="14.25">
      <c r="A69" s="13">
        <v>67</v>
      </c>
      <c r="B69" s="3">
        <v>37401</v>
      </c>
      <c r="C69" s="5" t="s">
        <v>14</v>
      </c>
      <c r="D69" s="30">
        <f>COUNTIF($C$3:$C$124,C69)</f>
        <v>3</v>
      </c>
      <c r="E69" s="5" t="s">
        <v>17</v>
      </c>
      <c r="F69" s="5" t="s">
        <v>18</v>
      </c>
      <c r="G69" s="5" t="s">
        <v>19</v>
      </c>
      <c r="H69" s="7">
        <v>2</v>
      </c>
      <c r="I69" s="7">
        <v>27</v>
      </c>
      <c r="J69" s="9" t="s">
        <v>188</v>
      </c>
      <c r="K69" s="10">
        <v>239</v>
      </c>
    </row>
    <row r="70" spans="1:11" ht="14.25">
      <c r="A70" s="13">
        <v>68</v>
      </c>
      <c r="B70" s="3">
        <v>40667</v>
      </c>
      <c r="C70" s="5" t="s">
        <v>14</v>
      </c>
      <c r="D70" s="33"/>
      <c r="E70" s="5" t="s">
        <v>25</v>
      </c>
      <c r="F70" s="5" t="s">
        <v>41</v>
      </c>
      <c r="G70" s="5" t="s">
        <v>99</v>
      </c>
      <c r="H70" s="7">
        <v>2</v>
      </c>
      <c r="I70" s="7">
        <v>30</v>
      </c>
      <c r="J70" s="9" t="s">
        <v>118</v>
      </c>
      <c r="K70" s="10">
        <v>226</v>
      </c>
    </row>
    <row r="71" spans="1:11" ht="14.25">
      <c r="A71" s="13">
        <v>69</v>
      </c>
      <c r="B71" s="3">
        <v>44687</v>
      </c>
      <c r="C71" s="5" t="s">
        <v>14</v>
      </c>
      <c r="D71" s="31"/>
      <c r="E71" s="5" t="s">
        <v>17</v>
      </c>
      <c r="F71" s="5" t="s">
        <v>18</v>
      </c>
      <c r="G71" s="5" t="s">
        <v>140</v>
      </c>
      <c r="H71" s="7">
        <v>2</v>
      </c>
      <c r="I71" s="7">
        <v>36</v>
      </c>
      <c r="J71" s="9" t="s">
        <v>179</v>
      </c>
      <c r="K71" s="10">
        <v>229</v>
      </c>
    </row>
    <row r="72" spans="1:11" ht="14.25">
      <c r="A72" s="13">
        <v>70</v>
      </c>
      <c r="B72" s="3">
        <v>38482</v>
      </c>
      <c r="C72" s="5" t="s">
        <v>59</v>
      </c>
      <c r="D72" s="30">
        <f>COUNTIF($C$3:$C$124,C72)</f>
        <v>3</v>
      </c>
      <c r="E72" s="5" t="s">
        <v>66</v>
      </c>
      <c r="F72" s="5" t="s">
        <v>31</v>
      </c>
      <c r="G72" s="5" t="s">
        <v>67</v>
      </c>
      <c r="H72" s="7">
        <v>2</v>
      </c>
      <c r="I72" s="7">
        <v>20</v>
      </c>
      <c r="J72" s="9" t="s">
        <v>215</v>
      </c>
      <c r="K72" s="10">
        <v>223</v>
      </c>
    </row>
    <row r="73" spans="1:11" ht="14.25">
      <c r="A73" s="13">
        <v>71</v>
      </c>
      <c r="B73" s="3">
        <v>39262</v>
      </c>
      <c r="C73" s="5" t="s">
        <v>59</v>
      </c>
      <c r="D73" s="33"/>
      <c r="E73" s="5" t="s">
        <v>66</v>
      </c>
      <c r="F73" s="5" t="s">
        <v>36</v>
      </c>
      <c r="G73" s="5" t="s">
        <v>67</v>
      </c>
      <c r="H73" s="7">
        <v>2</v>
      </c>
      <c r="I73" s="7">
        <v>37</v>
      </c>
      <c r="J73" s="9" t="s">
        <v>159</v>
      </c>
      <c r="K73" s="10">
        <v>240</v>
      </c>
    </row>
    <row r="74" spans="1:11" ht="14.25">
      <c r="A74" s="13">
        <v>72</v>
      </c>
      <c r="B74" s="3">
        <v>39292</v>
      </c>
      <c r="C74" s="5" t="s">
        <v>59</v>
      </c>
      <c r="D74" s="31"/>
      <c r="E74" s="5" t="s">
        <v>66</v>
      </c>
      <c r="F74" s="5" t="s">
        <v>52</v>
      </c>
      <c r="G74" s="5" t="s">
        <v>67</v>
      </c>
      <c r="H74" s="7">
        <v>3</v>
      </c>
      <c r="I74" s="7">
        <v>30</v>
      </c>
      <c r="J74" s="9" t="s">
        <v>162</v>
      </c>
      <c r="K74" s="10">
        <v>284</v>
      </c>
    </row>
    <row r="75" spans="1:11" ht="14.25">
      <c r="A75" s="13">
        <v>73</v>
      </c>
      <c r="B75" s="3">
        <v>37527</v>
      </c>
      <c r="C75" s="5" t="s">
        <v>32</v>
      </c>
      <c r="D75" s="30">
        <f>COUNTIF($C$3:$C$124,C75)</f>
        <v>3</v>
      </c>
      <c r="E75" s="5" t="s">
        <v>36</v>
      </c>
      <c r="F75" s="5" t="s">
        <v>25</v>
      </c>
      <c r="G75" s="5" t="s">
        <v>37</v>
      </c>
      <c r="H75" s="7">
        <v>2</v>
      </c>
      <c r="I75" s="7">
        <v>16</v>
      </c>
      <c r="J75" s="9" t="s">
        <v>192</v>
      </c>
      <c r="K75" s="10">
        <v>240</v>
      </c>
    </row>
    <row r="76" spans="1:11" ht="14.25">
      <c r="A76" s="13">
        <v>74</v>
      </c>
      <c r="B76" s="3">
        <v>38881</v>
      </c>
      <c r="C76" s="5" t="s">
        <v>32</v>
      </c>
      <c r="D76" s="33"/>
      <c r="E76" s="5" t="s">
        <v>36</v>
      </c>
      <c r="F76" s="5" t="s">
        <v>12</v>
      </c>
      <c r="G76" s="5" t="s">
        <v>37</v>
      </c>
      <c r="H76" s="7">
        <v>2</v>
      </c>
      <c r="I76" s="7">
        <v>35</v>
      </c>
      <c r="J76" s="9" t="s">
        <v>185</v>
      </c>
      <c r="K76" s="10">
        <v>264</v>
      </c>
    </row>
    <row r="77" spans="1:11" ht="14.25">
      <c r="A77" s="13">
        <v>75</v>
      </c>
      <c r="B77" s="3">
        <v>39198</v>
      </c>
      <c r="C77" s="5" t="s">
        <v>32</v>
      </c>
      <c r="D77" s="31"/>
      <c r="E77" s="5" t="s">
        <v>41</v>
      </c>
      <c r="F77" s="5" t="s">
        <v>36</v>
      </c>
      <c r="G77" s="5" t="s">
        <v>63</v>
      </c>
      <c r="H77" s="7">
        <v>2</v>
      </c>
      <c r="I77" s="7">
        <v>18</v>
      </c>
      <c r="J77" s="9" t="s">
        <v>85</v>
      </c>
      <c r="K77" s="10">
        <v>238</v>
      </c>
    </row>
    <row r="78" spans="1:11" ht="14.25">
      <c r="A78" s="13">
        <v>76</v>
      </c>
      <c r="B78" s="3">
        <v>38874</v>
      </c>
      <c r="C78" s="5" t="s">
        <v>9</v>
      </c>
      <c r="D78" s="30">
        <f>COUNTIF($C$3:$C$124,C78)</f>
        <v>3</v>
      </c>
      <c r="E78" s="5" t="s">
        <v>41</v>
      </c>
      <c r="F78" s="5" t="s">
        <v>18</v>
      </c>
      <c r="G78" s="5" t="s">
        <v>63</v>
      </c>
      <c r="H78" s="7">
        <v>2</v>
      </c>
      <c r="I78" s="7">
        <v>25</v>
      </c>
      <c r="J78" s="9" t="s">
        <v>150</v>
      </c>
      <c r="K78" s="10">
        <v>261</v>
      </c>
    </row>
    <row r="79" spans="1:11" ht="14.25">
      <c r="A79" s="13">
        <v>77</v>
      </c>
      <c r="B79" s="3">
        <v>40783</v>
      </c>
      <c r="C79" s="5" t="s">
        <v>9</v>
      </c>
      <c r="D79" s="33"/>
      <c r="E79" s="5" t="s">
        <v>52</v>
      </c>
      <c r="F79" s="5" t="s">
        <v>41</v>
      </c>
      <c r="G79" s="5" t="s">
        <v>63</v>
      </c>
      <c r="H79" s="7">
        <v>2</v>
      </c>
      <c r="I79" s="7">
        <v>22</v>
      </c>
      <c r="J79" s="9" t="s">
        <v>124</v>
      </c>
      <c r="K79" s="10">
        <v>247</v>
      </c>
    </row>
    <row r="80" spans="1:11" ht="14.25">
      <c r="A80" s="13">
        <v>78</v>
      </c>
      <c r="B80" s="3">
        <v>41399</v>
      </c>
      <c r="C80" s="5" t="s">
        <v>9</v>
      </c>
      <c r="D80" s="31"/>
      <c r="E80" s="5" t="s">
        <v>52</v>
      </c>
      <c r="F80" s="5" t="s">
        <v>41</v>
      </c>
      <c r="G80" s="5" t="s">
        <v>54</v>
      </c>
      <c r="H80" s="7">
        <v>2</v>
      </c>
      <c r="I80" s="7">
        <v>38</v>
      </c>
      <c r="J80" s="9" t="s">
        <v>129</v>
      </c>
      <c r="K80" s="10">
        <v>219</v>
      </c>
    </row>
    <row r="81" spans="1:11" ht="14.25">
      <c r="A81" s="13">
        <v>79</v>
      </c>
      <c r="B81" s="3">
        <v>37528</v>
      </c>
      <c r="C81" s="5" t="s">
        <v>8</v>
      </c>
      <c r="D81" s="30">
        <f>COUNTIF($C$3:$C$124,C81)</f>
        <v>3</v>
      </c>
      <c r="E81" s="5" t="s">
        <v>31</v>
      </c>
      <c r="F81" s="5" t="s">
        <v>38</v>
      </c>
      <c r="G81" s="5" t="s">
        <v>39</v>
      </c>
      <c r="H81" s="7">
        <v>2</v>
      </c>
      <c r="I81" s="7">
        <v>28</v>
      </c>
      <c r="J81" s="9" t="s">
        <v>193</v>
      </c>
      <c r="K81" s="10">
        <v>241</v>
      </c>
    </row>
    <row r="82" spans="1:11" ht="14.25">
      <c r="A82" s="13">
        <v>80</v>
      </c>
      <c r="B82" s="3">
        <v>38637</v>
      </c>
      <c r="C82" s="5" t="s">
        <v>8</v>
      </c>
      <c r="D82" s="33"/>
      <c r="E82" s="5" t="s">
        <v>31</v>
      </c>
      <c r="F82" s="5" t="s">
        <v>12</v>
      </c>
      <c r="G82" s="5" t="s">
        <v>39</v>
      </c>
      <c r="H82" s="7">
        <v>2</v>
      </c>
      <c r="I82" s="7">
        <v>42</v>
      </c>
      <c r="J82" s="9" t="s">
        <v>77</v>
      </c>
      <c r="K82" s="10">
        <v>258</v>
      </c>
    </row>
    <row r="83" spans="1:11" ht="14.25">
      <c r="A83" s="13">
        <v>81</v>
      </c>
      <c r="B83" s="3">
        <v>40024</v>
      </c>
      <c r="C83" s="5" t="s">
        <v>8</v>
      </c>
      <c r="D83" s="31"/>
      <c r="E83" s="5" t="s">
        <v>18</v>
      </c>
      <c r="F83" s="5" t="s">
        <v>12</v>
      </c>
      <c r="G83" s="5" t="s">
        <v>45</v>
      </c>
      <c r="H83" s="7">
        <v>2</v>
      </c>
      <c r="I83" s="7">
        <v>11</v>
      </c>
      <c r="J83" s="9" t="s">
        <v>105</v>
      </c>
      <c r="K83" s="10">
        <v>242</v>
      </c>
    </row>
    <row r="84" spans="1:11" ht="14.25">
      <c r="A84" s="13">
        <v>82</v>
      </c>
      <c r="B84" s="3">
        <v>38814</v>
      </c>
      <c r="C84" s="5" t="s">
        <v>76</v>
      </c>
      <c r="D84" s="30">
        <f>COUNTIF($C$3:$C$124,C84)</f>
        <v>3</v>
      </c>
      <c r="E84" s="5" t="s">
        <v>17</v>
      </c>
      <c r="F84" s="5" t="s">
        <v>11</v>
      </c>
      <c r="G84" s="5" t="s">
        <v>19</v>
      </c>
      <c r="H84" s="7">
        <v>2</v>
      </c>
      <c r="I84" s="7">
        <v>13</v>
      </c>
      <c r="J84" s="9" t="s">
        <v>148</v>
      </c>
      <c r="K84" s="10">
        <v>215</v>
      </c>
    </row>
    <row r="85" spans="1:11" ht="14.25">
      <c r="A85" s="13">
        <v>83</v>
      </c>
      <c r="B85" s="3">
        <v>40096</v>
      </c>
      <c r="C85" s="5" t="s">
        <v>76</v>
      </c>
      <c r="D85" s="33"/>
      <c r="E85" s="5" t="s">
        <v>31</v>
      </c>
      <c r="F85" s="5" t="s">
        <v>11</v>
      </c>
      <c r="G85" s="5" t="s">
        <v>109</v>
      </c>
      <c r="H85" s="7">
        <v>1</v>
      </c>
      <c r="I85" s="7">
        <v>52</v>
      </c>
      <c r="J85" s="9" t="s">
        <v>110</v>
      </c>
      <c r="K85" s="10">
        <v>193</v>
      </c>
    </row>
    <row r="86" spans="1:11" ht="14.25">
      <c r="A86" s="13">
        <v>84</v>
      </c>
      <c r="B86" s="3">
        <v>40659</v>
      </c>
      <c r="C86" s="5" t="s">
        <v>76</v>
      </c>
      <c r="D86" s="31"/>
      <c r="E86" s="5" t="s">
        <v>52</v>
      </c>
      <c r="F86" s="5" t="s">
        <v>65</v>
      </c>
      <c r="G86" s="5" t="s">
        <v>115</v>
      </c>
      <c r="H86" s="7">
        <v>2</v>
      </c>
      <c r="I86" s="7">
        <v>57</v>
      </c>
      <c r="J86" s="9" t="s">
        <v>116</v>
      </c>
      <c r="K86" s="10">
        <v>277</v>
      </c>
    </row>
    <row r="87" spans="1:11" ht="14.25">
      <c r="A87" s="13">
        <v>85</v>
      </c>
      <c r="B87" s="3">
        <v>37394</v>
      </c>
      <c r="C87" s="5" t="s">
        <v>7</v>
      </c>
      <c r="D87" s="30">
        <f>COUNTIF($C$3:$C$124,C87)</f>
        <v>2</v>
      </c>
      <c r="E87" s="5" t="s">
        <v>11</v>
      </c>
      <c r="F87" s="5" t="s">
        <v>12</v>
      </c>
      <c r="G87" s="5" t="s">
        <v>13</v>
      </c>
      <c r="H87" s="7">
        <v>2</v>
      </c>
      <c r="I87" s="7">
        <v>32</v>
      </c>
      <c r="J87" s="9" t="s">
        <v>225</v>
      </c>
      <c r="K87" s="10">
        <v>241</v>
      </c>
    </row>
    <row r="88" spans="1:11" ht="14.25">
      <c r="A88" s="13">
        <v>86</v>
      </c>
      <c r="B88" s="3">
        <v>37798</v>
      </c>
      <c r="C88" s="5" t="s">
        <v>7</v>
      </c>
      <c r="D88" s="31"/>
      <c r="E88" s="5" t="s">
        <v>11</v>
      </c>
      <c r="F88" s="5" t="s">
        <v>12</v>
      </c>
      <c r="G88" s="5" t="s">
        <v>13</v>
      </c>
      <c r="H88" s="7">
        <v>2</v>
      </c>
      <c r="I88" s="7">
        <v>44</v>
      </c>
      <c r="J88" s="9" t="s">
        <v>202</v>
      </c>
      <c r="K88" s="10">
        <v>260</v>
      </c>
    </row>
    <row r="89" spans="1:11" ht="14.25">
      <c r="A89" s="13">
        <v>87</v>
      </c>
      <c r="B89" s="3">
        <v>40702</v>
      </c>
      <c r="C89" s="5" t="s">
        <v>62</v>
      </c>
      <c r="D89" s="30">
        <f>COUNTIF($C$3:$C$124,C89)</f>
        <v>2</v>
      </c>
      <c r="E89" s="5" t="s">
        <v>41</v>
      </c>
      <c r="F89" s="5" t="s">
        <v>17</v>
      </c>
      <c r="G89" s="5" t="s">
        <v>63</v>
      </c>
      <c r="H89" s="7">
        <v>2</v>
      </c>
      <c r="I89" s="7">
        <v>14</v>
      </c>
      <c r="J89" s="9" t="s">
        <v>169</v>
      </c>
      <c r="K89" s="10">
        <v>197</v>
      </c>
    </row>
    <row r="90" spans="1:11" ht="14.25">
      <c r="A90" s="13">
        <v>88</v>
      </c>
      <c r="B90" s="3">
        <v>42098</v>
      </c>
      <c r="C90" s="5" t="s">
        <v>62</v>
      </c>
      <c r="D90" s="31"/>
      <c r="E90" s="5" t="s">
        <v>36</v>
      </c>
      <c r="F90" s="5" t="s">
        <v>65</v>
      </c>
      <c r="G90" s="5" t="s">
        <v>120</v>
      </c>
      <c r="H90" s="7">
        <v>2</v>
      </c>
      <c r="I90" s="7">
        <v>33</v>
      </c>
      <c r="J90" s="9" t="s">
        <v>130</v>
      </c>
      <c r="K90" s="10">
        <v>235</v>
      </c>
    </row>
    <row r="91" spans="1:11" ht="14.25">
      <c r="A91" s="13">
        <v>89</v>
      </c>
      <c r="B91" s="3">
        <v>38443</v>
      </c>
      <c r="C91" s="5" t="s">
        <v>28</v>
      </c>
      <c r="D91" s="30">
        <f>COUNTIF($C$3:$C$124,C91)</f>
        <v>2</v>
      </c>
      <c r="E91" s="5" t="s">
        <v>17</v>
      </c>
      <c r="F91" s="5" t="s">
        <v>12</v>
      </c>
      <c r="G91" s="5" t="s">
        <v>19</v>
      </c>
      <c r="H91" s="7">
        <v>2</v>
      </c>
      <c r="I91" s="7">
        <v>44</v>
      </c>
      <c r="J91" s="9" t="s">
        <v>212</v>
      </c>
      <c r="K91" s="10">
        <v>251</v>
      </c>
    </row>
    <row r="92" spans="1:11" ht="14.25">
      <c r="A92" s="13">
        <v>90</v>
      </c>
      <c r="B92" s="3">
        <v>42227</v>
      </c>
      <c r="C92" s="5" t="s">
        <v>28</v>
      </c>
      <c r="D92" s="31"/>
      <c r="E92" s="5" t="s">
        <v>52</v>
      </c>
      <c r="F92" s="5" t="s">
        <v>41</v>
      </c>
      <c r="G92" s="5" t="s">
        <v>134</v>
      </c>
      <c r="H92" s="7">
        <v>2</v>
      </c>
      <c r="I92" s="7">
        <v>22</v>
      </c>
      <c r="J92" s="9" t="s">
        <v>135</v>
      </c>
      <c r="K92" s="10">
        <v>244</v>
      </c>
    </row>
    <row r="93" spans="1:11" ht="14.25">
      <c r="A93" s="13">
        <v>91</v>
      </c>
      <c r="B93" s="3">
        <v>37895</v>
      </c>
      <c r="C93" s="5" t="s">
        <v>50</v>
      </c>
      <c r="D93" s="30">
        <f>COUNTIF($C$3:$C$124,C93)</f>
        <v>2</v>
      </c>
      <c r="E93" s="5" t="s">
        <v>36</v>
      </c>
      <c r="F93" s="5" t="s">
        <v>48</v>
      </c>
      <c r="G93" s="5" t="s">
        <v>37</v>
      </c>
      <c r="H93" s="7">
        <v>2</v>
      </c>
      <c r="I93" s="7">
        <v>27</v>
      </c>
      <c r="J93" s="9" t="s">
        <v>204</v>
      </c>
      <c r="K93" s="10">
        <v>259</v>
      </c>
    </row>
    <row r="94" spans="1:11" ht="14.25">
      <c r="A94" s="13">
        <v>92</v>
      </c>
      <c r="B94" s="3">
        <v>39934</v>
      </c>
      <c r="C94" s="5" t="s">
        <v>50</v>
      </c>
      <c r="D94" s="31"/>
      <c r="E94" s="5" t="s">
        <v>65</v>
      </c>
      <c r="F94" s="5" t="s">
        <v>25</v>
      </c>
      <c r="G94" s="5" t="s">
        <v>94</v>
      </c>
      <c r="H94" s="7">
        <v>2</v>
      </c>
      <c r="I94" s="7">
        <v>36</v>
      </c>
      <c r="J94" s="9" t="s">
        <v>98</v>
      </c>
      <c r="K94" s="10">
        <v>263</v>
      </c>
    </row>
    <row r="95" spans="1:11" ht="14.25">
      <c r="A95" s="13">
        <v>93</v>
      </c>
      <c r="B95" s="3">
        <v>41426</v>
      </c>
      <c r="C95" s="5" t="s">
        <v>126</v>
      </c>
      <c r="D95" s="30">
        <f>COUNTIF($C$3:$C$124,C95)</f>
        <v>2</v>
      </c>
      <c r="E95" s="5" t="s">
        <v>25</v>
      </c>
      <c r="F95" s="5" t="s">
        <v>18</v>
      </c>
      <c r="G95" s="5" t="s">
        <v>99</v>
      </c>
      <c r="H95" s="7">
        <v>2</v>
      </c>
      <c r="I95" s="7">
        <v>46</v>
      </c>
      <c r="J95" s="9" t="s">
        <v>174</v>
      </c>
      <c r="K95" s="10">
        <v>254</v>
      </c>
    </row>
    <row r="96" spans="1:11" ht="14.25">
      <c r="A96" s="13">
        <v>94</v>
      </c>
      <c r="B96" s="3">
        <v>41758</v>
      </c>
      <c r="C96" s="5" t="s">
        <v>126</v>
      </c>
      <c r="D96" s="31"/>
      <c r="E96" s="5" t="s">
        <v>18</v>
      </c>
      <c r="F96" s="5" t="s">
        <v>31</v>
      </c>
      <c r="G96" s="5" t="s">
        <v>45</v>
      </c>
      <c r="H96" s="7">
        <v>2</v>
      </c>
      <c r="I96" s="7">
        <v>0</v>
      </c>
      <c r="J96" s="9" t="s">
        <v>175</v>
      </c>
      <c r="K96" s="10">
        <v>209</v>
      </c>
    </row>
    <row r="97" spans="1:11" ht="14.25">
      <c r="A97" s="13">
        <v>95</v>
      </c>
      <c r="B97" s="3">
        <v>37729</v>
      </c>
      <c r="C97" s="5" t="s">
        <v>10</v>
      </c>
      <c r="D97" s="30">
        <f>COUNTIF($C$3:$C$124,C97)</f>
        <v>2</v>
      </c>
      <c r="E97" s="5" t="s">
        <v>18</v>
      </c>
      <c r="F97" s="5" t="s">
        <v>12</v>
      </c>
      <c r="G97" s="5" t="s">
        <v>45</v>
      </c>
      <c r="H97" s="7">
        <v>2</v>
      </c>
      <c r="I97" s="7">
        <v>20</v>
      </c>
      <c r="J97" s="9" t="s">
        <v>197</v>
      </c>
      <c r="K97" s="10">
        <v>248</v>
      </c>
    </row>
    <row r="98" spans="1:11" ht="14.25">
      <c r="A98" s="13">
        <v>96</v>
      </c>
      <c r="B98" s="3">
        <v>44309</v>
      </c>
      <c r="C98" s="5" t="s">
        <v>10</v>
      </c>
      <c r="D98" s="31"/>
      <c r="E98" s="5" t="s">
        <v>11</v>
      </c>
      <c r="F98" s="5" t="s">
        <v>31</v>
      </c>
      <c r="G98" s="5" t="s">
        <v>13</v>
      </c>
      <c r="H98" s="7">
        <v>2</v>
      </c>
      <c r="I98" s="7">
        <v>34</v>
      </c>
      <c r="J98" s="9" t="s">
        <v>180</v>
      </c>
      <c r="K98" s="10">
        <v>230</v>
      </c>
    </row>
    <row r="99" spans="1:11" ht="14.25">
      <c r="A99" s="13">
        <v>97</v>
      </c>
      <c r="B99" s="3">
        <v>37429</v>
      </c>
      <c r="C99" s="5" t="s">
        <v>27</v>
      </c>
      <c r="D99" s="30">
        <f>COUNTIF($C$3:$C$124,C99)</f>
        <v>2</v>
      </c>
      <c r="E99" s="5" t="s">
        <v>12</v>
      </c>
      <c r="F99" s="5" t="s">
        <v>17</v>
      </c>
      <c r="G99" s="5" t="s">
        <v>29</v>
      </c>
      <c r="H99" s="7">
        <v>2</v>
      </c>
      <c r="I99" s="7">
        <v>16</v>
      </c>
      <c r="J99" s="9" t="s">
        <v>190</v>
      </c>
      <c r="K99" s="10">
        <v>227</v>
      </c>
    </row>
    <row r="100" spans="1:11" ht="14.25">
      <c r="A100" s="13">
        <v>98</v>
      </c>
      <c r="B100" s="3">
        <v>37533</v>
      </c>
      <c r="C100" s="5" t="s">
        <v>27</v>
      </c>
      <c r="D100" s="31"/>
      <c r="E100" s="5" t="s">
        <v>31</v>
      </c>
      <c r="F100" s="5" t="s">
        <v>38</v>
      </c>
      <c r="G100" s="5" t="s">
        <v>39</v>
      </c>
      <c r="H100" s="7">
        <v>2</v>
      </c>
      <c r="I100" s="7">
        <v>51</v>
      </c>
      <c r="J100" s="9" t="s">
        <v>195</v>
      </c>
      <c r="K100" s="10">
        <v>249</v>
      </c>
    </row>
    <row r="101" spans="1:11" ht="28.5">
      <c r="A101" s="13">
        <v>99</v>
      </c>
      <c r="B101" s="3">
        <v>38264</v>
      </c>
      <c r="C101" s="5" t="s">
        <v>44</v>
      </c>
      <c r="D101" s="30">
        <f>COUNTIF($C$3:$C$124,C101)</f>
        <v>2</v>
      </c>
      <c r="E101" s="5" t="s">
        <v>31</v>
      </c>
      <c r="F101" s="5" t="s">
        <v>18</v>
      </c>
      <c r="G101" s="5" t="s">
        <v>39</v>
      </c>
      <c r="H101" s="7">
        <v>2</v>
      </c>
      <c r="I101" s="7">
        <v>26</v>
      </c>
      <c r="J101" s="9" t="s">
        <v>211</v>
      </c>
      <c r="K101" s="10">
        <v>247</v>
      </c>
    </row>
    <row r="102" spans="1:11" ht="14.25">
      <c r="A102" s="13">
        <v>100</v>
      </c>
      <c r="B102" s="3">
        <v>44472</v>
      </c>
      <c r="C102" s="5" t="s">
        <v>44</v>
      </c>
      <c r="D102" s="31"/>
      <c r="E102" s="5" t="s">
        <v>65</v>
      </c>
      <c r="F102" s="5" t="s">
        <v>36</v>
      </c>
      <c r="G102" s="5" t="s">
        <v>139</v>
      </c>
      <c r="H102" s="7">
        <v>2</v>
      </c>
      <c r="I102" s="7">
        <v>23</v>
      </c>
      <c r="J102" s="9" t="s">
        <v>177</v>
      </c>
      <c r="K102" s="10">
        <v>212</v>
      </c>
    </row>
    <row r="103" spans="1:11" ht="14.25">
      <c r="A103" s="13">
        <v>101</v>
      </c>
      <c r="B103" s="3">
        <v>39938</v>
      </c>
      <c r="C103" s="5" t="s">
        <v>88</v>
      </c>
      <c r="D103" s="30">
        <f>COUNTIF($C$3:$C$124,C103)</f>
        <v>2</v>
      </c>
      <c r="E103" s="5" t="s">
        <v>25</v>
      </c>
      <c r="F103" s="5" t="s">
        <v>66</v>
      </c>
      <c r="G103" s="5" t="s">
        <v>99</v>
      </c>
      <c r="H103" s="7">
        <v>2</v>
      </c>
      <c r="I103" s="7">
        <v>23</v>
      </c>
      <c r="J103" s="9" t="s">
        <v>100</v>
      </c>
      <c r="K103" s="10">
        <v>242</v>
      </c>
    </row>
    <row r="104" spans="1:11" ht="14.25">
      <c r="A104" s="13">
        <v>102</v>
      </c>
      <c r="B104" s="3">
        <v>40257</v>
      </c>
      <c r="C104" s="5" t="s">
        <v>88</v>
      </c>
      <c r="D104" s="31"/>
      <c r="E104" s="5" t="s">
        <v>25</v>
      </c>
      <c r="F104" s="5" t="s">
        <v>65</v>
      </c>
      <c r="G104" s="5" t="s">
        <v>99</v>
      </c>
      <c r="H104" s="7">
        <v>2</v>
      </c>
      <c r="I104" s="7">
        <v>17</v>
      </c>
      <c r="J104" s="9" t="s">
        <v>166</v>
      </c>
      <c r="K104" s="10">
        <v>213</v>
      </c>
    </row>
    <row r="105" spans="1:11" ht="14.25">
      <c r="A105" s="13">
        <v>103</v>
      </c>
      <c r="B105" s="3">
        <v>42099</v>
      </c>
      <c r="C105" s="5" t="s">
        <v>119</v>
      </c>
      <c r="D105" s="30">
        <f>COUNTIF($C$3:$C$124,C105)</f>
        <v>2</v>
      </c>
      <c r="E105" s="5" t="s">
        <v>11</v>
      </c>
      <c r="F105" s="5" t="s">
        <v>18</v>
      </c>
      <c r="G105" s="5" t="s">
        <v>13</v>
      </c>
      <c r="H105" s="7">
        <v>2</v>
      </c>
      <c r="I105" s="7">
        <v>14</v>
      </c>
      <c r="J105" s="9" t="s">
        <v>131</v>
      </c>
      <c r="K105" s="10">
        <v>220</v>
      </c>
    </row>
    <row r="106" spans="1:11" ht="14.25">
      <c r="A106" s="13">
        <v>104</v>
      </c>
      <c r="B106" s="3">
        <v>43012</v>
      </c>
      <c r="C106" s="5" t="s">
        <v>119</v>
      </c>
      <c r="D106" s="31"/>
      <c r="E106" s="5" t="s">
        <v>41</v>
      </c>
      <c r="F106" s="5" t="s">
        <v>25</v>
      </c>
      <c r="G106" s="5" t="s">
        <v>63</v>
      </c>
      <c r="H106" s="7">
        <v>2</v>
      </c>
      <c r="I106" s="7">
        <v>32</v>
      </c>
      <c r="J106" s="9" t="s">
        <v>176</v>
      </c>
      <c r="K106" s="10">
        <v>241</v>
      </c>
    </row>
    <row r="107" spans="1:11" ht="14.25">
      <c r="A107" s="13">
        <v>105</v>
      </c>
      <c r="B107" s="3">
        <v>39964</v>
      </c>
      <c r="C107" s="5" t="s">
        <v>16</v>
      </c>
      <c r="D107" s="30">
        <f>COUNTIF($C$3:$C$124,C107)</f>
        <v>2</v>
      </c>
      <c r="E107" s="5" t="s">
        <v>25</v>
      </c>
      <c r="F107" s="5" t="s">
        <v>12</v>
      </c>
      <c r="G107" s="5" t="s">
        <v>64</v>
      </c>
      <c r="H107" s="7">
        <v>2</v>
      </c>
      <c r="I107" s="7">
        <v>27</v>
      </c>
      <c r="J107" s="9" t="s">
        <v>103</v>
      </c>
      <c r="K107" s="10">
        <v>259</v>
      </c>
    </row>
    <row r="108" spans="1:11" ht="14.25">
      <c r="A108" s="13">
        <v>106</v>
      </c>
      <c r="B108" s="3">
        <v>40774</v>
      </c>
      <c r="C108" s="5" t="s">
        <v>16</v>
      </c>
      <c r="D108" s="31"/>
      <c r="E108" s="5" t="s">
        <v>17</v>
      </c>
      <c r="F108" s="5" t="s">
        <v>31</v>
      </c>
      <c r="G108" s="5" t="s">
        <v>19</v>
      </c>
      <c r="H108" s="7">
        <v>2</v>
      </c>
      <c r="I108" s="7">
        <v>12</v>
      </c>
      <c r="J108" s="9" t="s">
        <v>123</v>
      </c>
      <c r="K108" s="10">
        <v>207</v>
      </c>
    </row>
    <row r="109" spans="1:11" ht="17.25">
      <c r="A109" s="13">
        <v>107</v>
      </c>
      <c r="B109" s="3">
        <v>37754</v>
      </c>
      <c r="C109" s="5" t="s">
        <v>23</v>
      </c>
      <c r="D109" s="22">
        <f t="shared" ref="D109:D124" si="0">COUNTIF($C$3:$C$124,C109)</f>
        <v>1</v>
      </c>
      <c r="E109" s="5" t="s">
        <v>48</v>
      </c>
      <c r="F109" s="5" t="s">
        <v>24</v>
      </c>
      <c r="G109" s="5" t="s">
        <v>49</v>
      </c>
      <c r="H109" s="7">
        <v>2</v>
      </c>
      <c r="I109" s="7">
        <v>51</v>
      </c>
      <c r="J109" s="9" t="s">
        <v>200</v>
      </c>
      <c r="K109" s="10">
        <v>282</v>
      </c>
    </row>
    <row r="110" spans="1:11" ht="17.25">
      <c r="A110" s="13">
        <v>108</v>
      </c>
      <c r="B110" s="3">
        <v>37729</v>
      </c>
      <c r="C110" s="5" t="s">
        <v>46</v>
      </c>
      <c r="D110" s="22">
        <f t="shared" si="0"/>
        <v>1</v>
      </c>
      <c r="E110" s="5" t="s">
        <v>48</v>
      </c>
      <c r="F110" s="5" t="s">
        <v>24</v>
      </c>
      <c r="G110" s="5" t="s">
        <v>49</v>
      </c>
      <c r="H110" s="7">
        <v>2</v>
      </c>
      <c r="I110" s="7">
        <v>30</v>
      </c>
      <c r="J110" s="9" t="s">
        <v>186</v>
      </c>
      <c r="K110" s="10">
        <v>265</v>
      </c>
    </row>
    <row r="111" spans="1:11" ht="17.25">
      <c r="A111" s="13">
        <v>109</v>
      </c>
      <c r="B111" s="3">
        <v>37731</v>
      </c>
      <c r="C111" s="5" t="s">
        <v>34</v>
      </c>
      <c r="D111" s="22">
        <f t="shared" si="0"/>
        <v>1</v>
      </c>
      <c r="E111" s="5" t="s">
        <v>41</v>
      </c>
      <c r="F111" s="5" t="s">
        <v>52</v>
      </c>
      <c r="G111" s="5" t="s">
        <v>13</v>
      </c>
      <c r="H111" s="7">
        <v>2</v>
      </c>
      <c r="I111" s="7">
        <v>31</v>
      </c>
      <c r="J111" s="9" t="s">
        <v>198</v>
      </c>
      <c r="K111" s="10">
        <v>240</v>
      </c>
    </row>
    <row r="112" spans="1:11" ht="17.25">
      <c r="A112" s="13">
        <v>110</v>
      </c>
      <c r="B112" s="3">
        <v>43267</v>
      </c>
      <c r="C112" s="5" t="s">
        <v>127</v>
      </c>
      <c r="D112" s="22">
        <f t="shared" si="0"/>
        <v>1</v>
      </c>
      <c r="E112" s="5" t="s">
        <v>36</v>
      </c>
      <c r="F112" s="5" t="s">
        <v>11</v>
      </c>
      <c r="G112" s="5" t="s">
        <v>137</v>
      </c>
      <c r="H112" s="7">
        <v>2</v>
      </c>
      <c r="I112" s="7">
        <v>18</v>
      </c>
      <c r="J112" s="9" t="s">
        <v>138</v>
      </c>
      <c r="K112" s="10">
        <v>222</v>
      </c>
    </row>
    <row r="113" spans="1:11" ht="17.25">
      <c r="A113" s="13">
        <v>111</v>
      </c>
      <c r="B113" s="3">
        <v>38839</v>
      </c>
      <c r="C113" s="5" t="s">
        <v>43</v>
      </c>
      <c r="D113" s="22">
        <f t="shared" si="0"/>
        <v>1</v>
      </c>
      <c r="E113" s="5" t="s">
        <v>17</v>
      </c>
      <c r="F113" s="5" t="s">
        <v>12</v>
      </c>
      <c r="G113" s="5" t="s">
        <v>19</v>
      </c>
      <c r="H113" s="7">
        <v>2</v>
      </c>
      <c r="I113" s="7">
        <v>8</v>
      </c>
      <c r="J113" s="9" t="s">
        <v>149</v>
      </c>
      <c r="K113" s="10">
        <v>217</v>
      </c>
    </row>
    <row r="114" spans="1:11" ht="17.25">
      <c r="A114" s="13">
        <v>112</v>
      </c>
      <c r="B114" s="3">
        <v>37767</v>
      </c>
      <c r="C114" s="5" t="s">
        <v>56</v>
      </c>
      <c r="D114" s="22">
        <f t="shared" si="0"/>
        <v>1</v>
      </c>
      <c r="E114" s="5" t="s">
        <v>36</v>
      </c>
      <c r="F114" s="5" t="s">
        <v>25</v>
      </c>
      <c r="G114" s="5" t="s">
        <v>37</v>
      </c>
      <c r="H114" s="7">
        <v>2</v>
      </c>
      <c r="I114" s="7">
        <v>4</v>
      </c>
      <c r="J114" s="9" t="s">
        <v>201</v>
      </c>
      <c r="K114" s="10">
        <v>211</v>
      </c>
    </row>
    <row r="115" spans="1:11" ht="17.25">
      <c r="A115" s="13">
        <v>113</v>
      </c>
      <c r="B115" s="3">
        <v>39610</v>
      </c>
      <c r="C115" s="5" t="s">
        <v>92</v>
      </c>
      <c r="D115" s="22">
        <f t="shared" si="0"/>
        <v>1</v>
      </c>
      <c r="E115" s="5" t="s">
        <v>36</v>
      </c>
      <c r="F115" s="5" t="s">
        <v>31</v>
      </c>
      <c r="G115" s="5" t="s">
        <v>37</v>
      </c>
      <c r="H115" s="7">
        <v>2</v>
      </c>
      <c r="I115" s="7">
        <v>18</v>
      </c>
      <c r="J115" s="9" t="s">
        <v>93</v>
      </c>
      <c r="K115" s="10">
        <v>227</v>
      </c>
    </row>
    <row r="116" spans="1:11" ht="17.25">
      <c r="A116" s="13">
        <v>114</v>
      </c>
      <c r="B116" s="3">
        <v>40395</v>
      </c>
      <c r="C116" s="5" t="s">
        <v>112</v>
      </c>
      <c r="D116" s="22">
        <f t="shared" si="0"/>
        <v>1</v>
      </c>
      <c r="E116" s="5" t="s">
        <v>38</v>
      </c>
      <c r="F116" s="5" t="s">
        <v>17</v>
      </c>
      <c r="G116" s="5" t="s">
        <v>113</v>
      </c>
      <c r="H116" s="7">
        <v>2</v>
      </c>
      <c r="I116" s="7">
        <v>48</v>
      </c>
      <c r="J116" s="9" t="s">
        <v>114</v>
      </c>
      <c r="K116" s="10">
        <v>270</v>
      </c>
    </row>
    <row r="117" spans="1:11" ht="17.25">
      <c r="A117" s="13">
        <v>115</v>
      </c>
      <c r="B117" s="3">
        <v>38512</v>
      </c>
      <c r="C117" s="5" t="s">
        <v>47</v>
      </c>
      <c r="D117" s="22">
        <f t="shared" si="0"/>
        <v>1</v>
      </c>
      <c r="E117" s="5" t="s">
        <v>25</v>
      </c>
      <c r="F117" s="5" t="s">
        <v>18</v>
      </c>
      <c r="G117" s="5" t="s">
        <v>26</v>
      </c>
      <c r="H117" s="7">
        <v>2</v>
      </c>
      <c r="I117" s="7">
        <v>57</v>
      </c>
      <c r="J117" s="9" t="s">
        <v>69</v>
      </c>
      <c r="K117" s="10">
        <v>281</v>
      </c>
    </row>
    <row r="118" spans="1:11" ht="17.25">
      <c r="A118" s="13">
        <v>116</v>
      </c>
      <c r="B118" s="3">
        <v>38158</v>
      </c>
      <c r="C118" s="5" t="s">
        <v>15</v>
      </c>
      <c r="D118" s="22">
        <f t="shared" si="0"/>
        <v>1</v>
      </c>
      <c r="E118" s="5" t="s">
        <v>31</v>
      </c>
      <c r="F118" s="5" t="s">
        <v>38</v>
      </c>
      <c r="G118" s="5" t="s">
        <v>60</v>
      </c>
      <c r="H118" s="7">
        <v>2</v>
      </c>
      <c r="I118" s="7">
        <v>47</v>
      </c>
      <c r="J118" s="9" t="s">
        <v>208</v>
      </c>
      <c r="K118" s="10">
        <v>237</v>
      </c>
    </row>
    <row r="119" spans="1:11" ht="17.25">
      <c r="A119" s="13">
        <v>117</v>
      </c>
      <c r="B119" s="3">
        <v>39556</v>
      </c>
      <c r="C119" s="5" t="s">
        <v>40</v>
      </c>
      <c r="D119" s="22">
        <f t="shared" si="0"/>
        <v>1</v>
      </c>
      <c r="E119" s="5" t="s">
        <v>41</v>
      </c>
      <c r="F119" s="5" t="s">
        <v>66</v>
      </c>
      <c r="G119" s="5" t="s">
        <v>63</v>
      </c>
      <c r="H119" s="7">
        <v>2</v>
      </c>
      <c r="I119" s="7">
        <v>18</v>
      </c>
      <c r="J119" s="9" t="s">
        <v>90</v>
      </c>
      <c r="K119" s="10">
        <v>224</v>
      </c>
    </row>
    <row r="120" spans="1:11" ht="17.25">
      <c r="A120" s="13">
        <v>118</v>
      </c>
      <c r="B120" s="3">
        <v>39276</v>
      </c>
      <c r="C120" s="5" t="s">
        <v>78</v>
      </c>
      <c r="D120" s="22">
        <f t="shared" si="0"/>
        <v>1</v>
      </c>
      <c r="E120" s="5" t="s">
        <v>12</v>
      </c>
      <c r="F120" s="5" t="s">
        <v>38</v>
      </c>
      <c r="G120" s="5" t="s">
        <v>29</v>
      </c>
      <c r="H120" s="7">
        <v>2</v>
      </c>
      <c r="I120" s="7">
        <v>58</v>
      </c>
      <c r="J120" s="9" t="s">
        <v>161</v>
      </c>
      <c r="K120" s="10">
        <v>256</v>
      </c>
    </row>
    <row r="121" spans="1:11" ht="17.25">
      <c r="A121" s="13">
        <v>119</v>
      </c>
      <c r="B121" s="3">
        <v>38546</v>
      </c>
      <c r="C121" s="5" t="s">
        <v>70</v>
      </c>
      <c r="D121" s="22">
        <f t="shared" si="0"/>
        <v>1</v>
      </c>
      <c r="E121" s="5" t="s">
        <v>12</v>
      </c>
      <c r="F121" s="5" t="s">
        <v>31</v>
      </c>
      <c r="G121" s="5" t="s">
        <v>29</v>
      </c>
      <c r="H121" s="7">
        <v>2</v>
      </c>
      <c r="I121" s="7">
        <v>19</v>
      </c>
      <c r="J121" s="9" t="s">
        <v>145</v>
      </c>
      <c r="K121" s="10">
        <v>245</v>
      </c>
    </row>
    <row r="122" spans="1:11" ht="17.25">
      <c r="A122" s="13">
        <v>120</v>
      </c>
      <c r="B122" s="3">
        <v>37716</v>
      </c>
      <c r="C122" s="5" t="s">
        <v>42</v>
      </c>
      <c r="D122" s="22">
        <f t="shared" si="0"/>
        <v>1</v>
      </c>
      <c r="E122" s="5" t="s">
        <v>31</v>
      </c>
      <c r="F122" s="5" t="s">
        <v>11</v>
      </c>
      <c r="G122" s="5" t="s">
        <v>39</v>
      </c>
      <c r="H122" s="7">
        <v>2</v>
      </c>
      <c r="I122" s="7">
        <v>34</v>
      </c>
      <c r="J122" s="9" t="s">
        <v>196</v>
      </c>
      <c r="K122" s="10">
        <v>245</v>
      </c>
    </row>
    <row r="123" spans="1:11" ht="28.5">
      <c r="A123" s="13">
        <v>121</v>
      </c>
      <c r="B123" s="3">
        <v>41059</v>
      </c>
      <c r="C123" s="5" t="s">
        <v>22</v>
      </c>
      <c r="D123" s="22">
        <f t="shared" si="0"/>
        <v>1</v>
      </c>
      <c r="E123" s="5" t="s">
        <v>11</v>
      </c>
      <c r="F123" s="5" t="s">
        <v>65</v>
      </c>
      <c r="G123" s="5" t="s">
        <v>13</v>
      </c>
      <c r="H123" s="7">
        <v>2</v>
      </c>
      <c r="I123" s="7">
        <v>1</v>
      </c>
      <c r="J123" s="9" t="s">
        <v>173</v>
      </c>
      <c r="K123" s="10">
        <v>192</v>
      </c>
    </row>
    <row r="124" spans="1:11" ht="17.25">
      <c r="A124" s="13">
        <v>122</v>
      </c>
      <c r="B124" s="3">
        <v>38577</v>
      </c>
      <c r="C124" s="5" t="s">
        <v>71</v>
      </c>
      <c r="D124" s="22">
        <f t="shared" si="0"/>
        <v>1</v>
      </c>
      <c r="E124" s="5" t="s">
        <v>41</v>
      </c>
      <c r="F124" s="5" t="s">
        <v>66</v>
      </c>
      <c r="G124" s="5" t="s">
        <v>63</v>
      </c>
      <c r="H124" s="7">
        <v>3</v>
      </c>
      <c r="I124" s="7">
        <v>0</v>
      </c>
      <c r="J124" s="9" t="s">
        <v>146</v>
      </c>
      <c r="K124" s="10">
        <v>257</v>
      </c>
    </row>
    <row r="125" spans="1:11" ht="17.25">
      <c r="A125" s="13"/>
      <c r="B125" s="29" t="s">
        <v>222</v>
      </c>
      <c r="C125" s="29"/>
      <c r="D125" s="29"/>
      <c r="E125" s="29"/>
      <c r="F125" s="29"/>
      <c r="G125" s="25"/>
      <c r="H125" s="23">
        <v>2</v>
      </c>
      <c r="I125" s="23">
        <v>32</v>
      </c>
      <c r="J125" s="23"/>
      <c r="K125" s="23">
        <v>241</v>
      </c>
    </row>
  </sheetData>
  <sheetProtection algorithmName="SHA-512" hashValue="X2wdKQG/4W/XiAY2uHwit7Kqo++edBSILHuQNPTbf3mU+b7ZDNmGmH10AXNMsIN3TOe/krDHODd4Np/0F/gUAQ==" saltValue="7+ZqWv0I8XrUqCIjUOP09A==" spinCount="100000" sheet="1" selectLockedCells="1" selectUnlockedCells="1"/>
  <sortState xmlns:xlrd2="http://schemas.microsoft.com/office/spreadsheetml/2017/richdata2" ref="B3:K124">
    <sortCondition descending="1" ref="D3:D124"/>
    <sortCondition ref="C3:C124"/>
    <sortCondition ref="B3:B124"/>
  </sortState>
  <mergeCells count="32">
    <mergeCell ref="D58:D61"/>
    <mergeCell ref="D3:D9"/>
    <mergeCell ref="D10:D16"/>
    <mergeCell ref="D17:D22"/>
    <mergeCell ref="D23:D28"/>
    <mergeCell ref="D29:D34"/>
    <mergeCell ref="D35:D39"/>
    <mergeCell ref="D40:D44"/>
    <mergeCell ref="D45:D49"/>
    <mergeCell ref="D50:D53"/>
    <mergeCell ref="D54:D57"/>
    <mergeCell ref="D66:D68"/>
    <mergeCell ref="D69:D71"/>
    <mergeCell ref="D72:D74"/>
    <mergeCell ref="D75:D77"/>
    <mergeCell ref="D78:D80"/>
    <mergeCell ref="B125:F125"/>
    <mergeCell ref="D107:D108"/>
    <mergeCell ref="A1:K1"/>
    <mergeCell ref="D95:D96"/>
    <mergeCell ref="D97:D98"/>
    <mergeCell ref="D99:D100"/>
    <mergeCell ref="D101:D102"/>
    <mergeCell ref="D103:D104"/>
    <mergeCell ref="D105:D106"/>
    <mergeCell ref="D81:D83"/>
    <mergeCell ref="D84:D86"/>
    <mergeCell ref="D87:D88"/>
    <mergeCell ref="D89:D90"/>
    <mergeCell ref="D91:D92"/>
    <mergeCell ref="D93:D94"/>
    <mergeCell ref="D62:D65"/>
  </mergeCells>
  <phoneticPr fontId="1"/>
  <conditionalFormatting sqref="A3:K124">
    <cfRule type="expression" dxfId="15" priority="1">
      <formula>$C3=$C$109</formula>
    </cfRule>
    <cfRule type="expression" dxfId="14" priority="2">
      <formula>$C3=$C$107</formula>
    </cfRule>
    <cfRule type="expression" dxfId="13" priority="3">
      <formula>$C3=$C$103</formula>
    </cfRule>
    <cfRule type="expression" dxfId="12" priority="4">
      <formula>$C3=$C$99</formula>
    </cfRule>
    <cfRule type="expression" dxfId="11" priority="5">
      <formula>$C3=$C$95</formula>
    </cfRule>
    <cfRule type="expression" dxfId="10" priority="6">
      <formula>$C3=$C$91</formula>
    </cfRule>
    <cfRule type="expression" dxfId="9" priority="7">
      <formula>$C3=$C$84</formula>
    </cfRule>
    <cfRule type="expression" dxfId="8" priority="8">
      <formula>$C3=$C$78</formula>
    </cfRule>
    <cfRule type="expression" dxfId="7" priority="9">
      <formula>$C3=$C$72</formula>
    </cfRule>
    <cfRule type="expression" dxfId="6" priority="10">
      <formula>$C3=$C$66</formula>
    </cfRule>
    <cfRule type="expression" dxfId="5" priority="11">
      <formula>$C3=$C$58</formula>
    </cfRule>
    <cfRule type="expression" dxfId="4" priority="12">
      <formula>$C3=$C$50</formula>
    </cfRule>
    <cfRule type="expression" dxfId="3" priority="13">
      <formula>$C3=$C$40</formula>
    </cfRule>
    <cfRule type="expression" dxfId="2" priority="14">
      <formula>$C3=$C$29</formula>
    </cfRule>
    <cfRule type="expression" dxfId="1" priority="15">
      <formula>$C3=$C$17</formula>
    </cfRule>
    <cfRule type="expression" dxfId="0" priority="16">
      <formula>$C3=$C$3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年度別先発両投手完投試合数</vt:lpstr>
      <vt:lpstr>年度別先発両投手完投試合数と球審回数</vt:lpstr>
      <vt:lpstr>年度別先発両投手完投試合数!Print_Titles</vt:lpstr>
      <vt:lpstr>年度別先発両投手完投試合数と球審回数!Print_Titles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2022-10-09T13:12:15Z</cp:lastPrinted>
  <dcterms:created xsi:type="dcterms:W3CDTF">2022-10-07T13:04:01Z</dcterms:created>
  <dcterms:modified xsi:type="dcterms:W3CDTF">2022-10-09T17:17:00Z</dcterms:modified>
</cp:coreProperties>
</file>