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21 審判員原稿\2301\"/>
    </mc:Choice>
  </mc:AlternateContent>
  <xr:revisionPtr revIDLastSave="0" documentId="8_{AEA8135F-7291-4877-A6EE-A3A24335E10B}" xr6:coauthVersionLast="47" xr6:coauthVersionMax="47" xr10:uidLastSave="{00000000-0000-0000-0000-000000000000}"/>
  <bookViews>
    <workbookView xWindow="390" yWindow="360" windowWidth="28410" windowHeight="15240" xr2:uid="{00000000-000D-0000-FFFF-FFFF00000000}"/>
  </bookViews>
  <sheets>
    <sheet name="年度別、初回先頭打者ランニング本塁打" sheetId="1" r:id="rId1"/>
  </sheets>
  <definedNames>
    <definedName name="_xlnm.Print_Titles" localSheetId="0">'年度別、初回先頭打者ランニング本塁打'!$2:$3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 l="1"/>
  <c r="D8" i="1"/>
  <c r="D7" i="1"/>
  <c r="D6" i="1"/>
  <c r="D5" i="1"/>
  <c r="D4" i="1"/>
</calcChain>
</file>

<file path=xl/sharedStrings.xml><?xml version="1.0" encoding="utf-8"?>
<sst xmlns="http://schemas.openxmlformats.org/spreadsheetml/2006/main" count="40" uniqueCount="35">
  <si>
    <t>年月日</t>
  </si>
  <si>
    <t>球審</t>
  </si>
  <si>
    <t>ホーム</t>
  </si>
  <si>
    <t>ビジタ</t>
  </si>
  <si>
    <t>球場</t>
  </si>
  <si>
    <t>阪神</t>
  </si>
  <si>
    <t>岡田功</t>
  </si>
  <si>
    <t>ヤクルト</t>
  </si>
  <si>
    <t>広島</t>
  </si>
  <si>
    <t>神宮球場</t>
  </si>
  <si>
    <t>柿木園悟</t>
  </si>
  <si>
    <t>ダイエー</t>
  </si>
  <si>
    <t>西武</t>
  </si>
  <si>
    <t>福岡ドーム</t>
  </si>
  <si>
    <t>橘髙淳</t>
  </si>
  <si>
    <t>広島球場</t>
  </si>
  <si>
    <t>栁田昌夫</t>
  </si>
  <si>
    <t>近鉄</t>
  </si>
  <si>
    <t>西武ドーム</t>
  </si>
  <si>
    <t>オリックス</t>
  </si>
  <si>
    <t>ロッテ</t>
  </si>
  <si>
    <t>京セラドーム</t>
  </si>
  <si>
    <t>森健次郎</t>
  </si>
  <si>
    <t>メットライフドーム</t>
  </si>
  <si>
    <t>数</t>
    <rPh sb="0" eb="1">
      <t>カズ</t>
    </rPh>
    <phoneticPr fontId="4"/>
  </si>
  <si>
    <t>初回先頭打者ランニング本塁打打者</t>
    <rPh sb="0" eb="2">
      <t>ショカイ</t>
    </rPh>
    <rPh sb="2" eb="6">
      <t>セントウダシャ</t>
    </rPh>
    <rPh sb="11" eb="14">
      <t>ホンルイダ</t>
    </rPh>
    <rPh sb="14" eb="16">
      <t>ダ</t>
    </rPh>
    <phoneticPr fontId="4"/>
  </si>
  <si>
    <t>ヤクルト飯田選手が初回先頭打者本塁打、裏。
ヤクルト飯田選手が初回先頭打者ランニング本塁打、裏。4人目。</t>
    <phoneticPr fontId="4"/>
  </si>
  <si>
    <t>西武の松井選手が初回先頭打者本塁打、裏。
西武の松井選手が初回先頭打者ランニング本塁打、裏。5人目。</t>
    <phoneticPr fontId="4"/>
  </si>
  <si>
    <t>阪神坪井選手が初回先頭打者本塁打、表。
阪神坪井選手が初回先頭打者ランニング本塁打、表（プロ初本塁打)。6人目</t>
    <phoneticPr fontId="4"/>
  </si>
  <si>
    <t>西武宮地選手が初回先頭打者本塁打、裏。
西武宮地選手が初回先頭打者ランニング本塁打、裏。7人目。</t>
    <phoneticPr fontId="4"/>
  </si>
  <si>
    <t>ヤクルト青木選手が初回先頭打者本塁打、表。
ヤクルト青木選手がの初回先頭打者ランニング本塁打、表。プロ野球9人目。</t>
    <phoneticPr fontId="4"/>
  </si>
  <si>
    <t>年度別、初回先頭打者ランニング本塁打</t>
    <rPh sb="0" eb="2">
      <t>ネンド</t>
    </rPh>
    <rPh sb="2" eb="3">
      <t>ベツ</t>
    </rPh>
    <rPh sb="4" eb="6">
      <t>ショカイ</t>
    </rPh>
    <rPh sb="6" eb="10">
      <t>セントウダシャ</t>
    </rPh>
    <rPh sb="15" eb="18">
      <t>ホンルイダ</t>
    </rPh>
    <phoneticPr fontId="4"/>
  </si>
  <si>
    <t>ロッテ荻野選手が初回先頭打者本塁打、表、初球。
ロッテ荻野選手が初回先頭打者ランニング本塁打、表、初球。8人目。
初球をランニング本塁打はプロ野球史上初。</t>
    <phoneticPr fontId="4"/>
  </si>
  <si>
    <t>回数</t>
    <rPh sb="0" eb="2">
      <t>カイスウ</t>
    </rPh>
    <phoneticPr fontId="4"/>
  </si>
  <si>
    <t>1990年～2022年までにたった6人しかいない初回先頭打者ランニング本塁打試合に立ち会った球審と打者を年度別に一覧表にしました。
特にロッテ荻野選手プロ野球たった一本のプレイボールランニング本塁打です。坪井選手は初本塁打が初回先頭打者ランニング本塁打です。
6本のうち、2本の初回先頭打者ランニング本塁打を柿木園悟が立ち会っています。</t>
    <rPh sb="18" eb="19">
      <t>ニン</t>
    </rPh>
    <rPh sb="66" eb="67">
      <t>トク</t>
    </rPh>
    <rPh sb="71" eb="73">
      <t>オギノ</t>
    </rPh>
    <rPh sb="73" eb="75">
      <t>センシュ</t>
    </rPh>
    <rPh sb="77" eb="79">
      <t>ヤキュウ</t>
    </rPh>
    <rPh sb="82" eb="84">
      <t>イッポン</t>
    </rPh>
    <rPh sb="96" eb="99">
      <t>ホンルイダ</t>
    </rPh>
    <rPh sb="102" eb="104">
      <t>ツボイ</t>
    </rPh>
    <rPh sb="104" eb="106">
      <t>センシュ</t>
    </rPh>
    <rPh sb="107" eb="108">
      <t>ハツ</t>
    </rPh>
    <rPh sb="108" eb="111">
      <t>ホンルイダ</t>
    </rPh>
    <rPh sb="131" eb="132">
      <t>ホン</t>
    </rPh>
    <rPh sb="137" eb="138">
      <t>ホン</t>
    </rPh>
    <rPh sb="139" eb="141">
      <t>ショカイ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</si>
</sst>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b/>
      <sz val="12"/>
      <color rgb="FF000000"/>
      <name val="ＭＳ Ｐゴシック"/>
      <charset val="128"/>
    </font>
    <font>
      <sz val="12"/>
      <color rgb="FF000000"/>
      <name val="ＭＳ Ｐゴシック"/>
      <charset val="128"/>
    </font>
    <font>
      <sz val="12"/>
      <color rgb="FF000000"/>
      <name val="ＭＳ Ｐゴシック"/>
      <charset val="128"/>
    </font>
    <font>
      <sz val="6"/>
      <name val="ＭＳ Ｐゴシック"/>
      <family val="3"/>
      <charset val="128"/>
      <scheme val="minor"/>
    </font>
    <font>
      <b/>
      <sz val="12"/>
      <color theme="1"/>
      <name val="ＭＳ Ｐゴシック"/>
      <family val="3"/>
      <charset val="128"/>
      <scheme val="minor"/>
    </font>
    <font>
      <b/>
      <sz val="12"/>
      <color rgb="FF000000"/>
      <name val="ＭＳ Ｐゴシック"/>
      <family val="3"/>
      <charset val="128"/>
    </font>
    <font>
      <sz val="12"/>
      <color rgb="FF000000"/>
      <name val="ＭＳ Ｐゴシック"/>
      <family val="3"/>
      <charset val="128"/>
    </font>
    <font>
      <b/>
      <sz val="16"/>
      <color rgb="FF003399"/>
      <name val="ＭＳ Ｐゴシック"/>
      <family val="3"/>
      <charset val="128"/>
      <scheme val="minor"/>
    </font>
    <font>
      <b/>
      <sz val="16"/>
      <color theme="1"/>
      <name val="ＭＳ Ｐゴシック"/>
      <family val="3"/>
      <charset val="128"/>
      <scheme val="minor"/>
    </font>
    <font>
      <b/>
      <sz val="12"/>
      <color rgb="FFFF0000"/>
      <name val="ＭＳ Ｐゴシック"/>
      <family val="3"/>
      <charset val="128"/>
    </font>
    <font>
      <b/>
      <sz val="12"/>
      <color rgb="FF003399"/>
      <name val="ＭＳ Ｐゴシック"/>
      <family val="3"/>
      <charset val="128"/>
    </font>
    <font>
      <b/>
      <sz val="20"/>
      <color rgb="FF000000"/>
      <name val="ＭＳ Ｐゴシック"/>
      <family val="3"/>
      <charset val="128"/>
    </font>
    <font>
      <b/>
      <sz val="20"/>
      <color rgb="FFFF0000"/>
      <name val="ＭＳ Ｐゴシック"/>
      <family val="3"/>
      <charset val="128"/>
    </font>
  </fonts>
  <fills count="7">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solid">
        <fgColor theme="0" tint="-0.14999847407452621"/>
        <bgColor indexed="64"/>
      </patternFill>
    </fill>
    <fill>
      <patternFill patternType="solid">
        <fgColor theme="8"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xf>
    <xf numFmtId="0" fontId="3" fillId="4" borderId="1" xfId="0" applyFont="1" applyFill="1" applyBorder="1" applyAlignment="1">
      <alignment horizontal="left" vertical="center"/>
    </xf>
    <xf numFmtId="0" fontId="1" fillId="2" borderId="2" xfId="0" applyFont="1" applyFill="1" applyBorder="1" applyAlignment="1">
      <alignment horizontal="center" vertical="center"/>
    </xf>
    <xf numFmtId="14" fontId="2" fillId="3" borderId="2" xfId="0" applyNumberFormat="1" applyFont="1" applyFill="1" applyBorder="1" applyAlignment="1">
      <alignment horizontal="left" vertical="center"/>
    </xf>
    <xf numFmtId="0" fontId="0" fillId="0" borderId="1" xfId="0" applyBorder="1" applyAlignment="1">
      <alignment horizontal="center" vertical="center"/>
    </xf>
    <xf numFmtId="0" fontId="6" fillId="2" borderId="1" xfId="0" applyFont="1" applyFill="1" applyBorder="1" applyAlignment="1">
      <alignment horizontal="center" vertical="center"/>
    </xf>
    <xf numFmtId="0" fontId="0" fillId="0" borderId="0" xfId="0" applyAlignment="1">
      <alignment horizontal="center" vertical="center"/>
    </xf>
    <xf numFmtId="0" fontId="7" fillId="4" borderId="1" xfId="0" applyFont="1" applyFill="1" applyBorder="1" applyAlignment="1">
      <alignment horizontal="left" vertical="center" wrapText="1"/>
    </xf>
    <xf numFmtId="0" fontId="5" fillId="5" borderId="1" xfId="0" applyFont="1" applyFill="1" applyBorder="1" applyAlignment="1">
      <alignment horizontal="center" vertical="center"/>
    </xf>
    <xf numFmtId="0" fontId="10" fillId="4" borderId="1" xfId="0" applyFont="1" applyFill="1" applyBorder="1" applyAlignment="1">
      <alignment horizontal="left" vertical="center" wrapText="1"/>
    </xf>
    <xf numFmtId="14" fontId="10" fillId="3" borderId="2" xfId="0" applyNumberFormat="1" applyFont="1" applyFill="1" applyBorder="1" applyAlignment="1">
      <alignment horizontal="left" vertical="center"/>
    </xf>
    <xf numFmtId="0" fontId="10" fillId="4" borderId="1" xfId="0" applyFont="1" applyFill="1" applyBorder="1" applyAlignment="1">
      <alignment horizontal="left" vertical="center"/>
    </xf>
    <xf numFmtId="14" fontId="11" fillId="3" borderId="2" xfId="0" applyNumberFormat="1" applyFont="1" applyFill="1" applyBorder="1" applyAlignment="1">
      <alignment horizontal="left" vertical="center"/>
    </xf>
    <xf numFmtId="0" fontId="11" fillId="4" borderId="1" xfId="0" applyFont="1" applyFill="1" applyBorder="1" applyAlignment="1">
      <alignment horizontal="left" vertical="center"/>
    </xf>
    <xf numFmtId="0" fontId="11" fillId="4" borderId="1" xfId="0" applyFont="1" applyFill="1" applyBorder="1" applyAlignment="1">
      <alignment horizontal="left" vertical="center" wrapText="1"/>
    </xf>
    <xf numFmtId="0" fontId="12" fillId="4" borderId="1" xfId="0" applyFont="1" applyFill="1" applyBorder="1" applyAlignment="1">
      <alignment horizontal="center" vertical="center"/>
    </xf>
    <xf numFmtId="0" fontId="13" fillId="4" borderId="1" xfId="0" applyFont="1" applyFill="1" applyBorder="1" applyAlignment="1">
      <alignment horizontal="center" vertical="center"/>
    </xf>
    <xf numFmtId="0" fontId="8" fillId="6" borderId="1" xfId="0" applyFont="1" applyFill="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cellXfs>
  <cellStyles count="1">
    <cellStyle name="標準" xfId="0" builtinId="0"/>
  </cellStyles>
  <dxfs count="1">
    <dxf>
      <fill>
        <patternFill>
          <bgColor theme="9" tint="0.79998168889431442"/>
        </patternFill>
      </fill>
    </dxf>
  </dxfs>
  <tableStyles count="0" defaultTableStyle="TableStyleMedium9"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
  <sheetViews>
    <sheetView tabSelected="1" workbookViewId="0">
      <selection activeCell="A2" sqref="A2:H2"/>
    </sheetView>
  </sheetViews>
  <sheetFormatPr defaultRowHeight="13.5" x14ac:dyDescent="0.15"/>
  <cols>
    <col min="1" max="1" width="3.875" style="7" bestFit="1" customWidth="1"/>
    <col min="2" max="2" width="13.625" customWidth="1"/>
    <col min="3" max="3" width="10.25" bestFit="1" customWidth="1"/>
    <col min="4" max="4" width="6" bestFit="1" customWidth="1"/>
    <col min="5" max="5" width="10.625" bestFit="1" customWidth="1"/>
    <col min="6" max="6" width="8.375" bestFit="1" customWidth="1"/>
    <col min="7" max="7" width="16.5" bestFit="1" customWidth="1"/>
    <col min="8" max="8" width="140.75" customWidth="1"/>
  </cols>
  <sheetData>
    <row r="1" spans="1:8" ht="72" customHeight="1" x14ac:dyDescent="0.15">
      <c r="A1" s="19" t="s">
        <v>34</v>
      </c>
      <c r="B1" s="20"/>
      <c r="C1" s="20"/>
      <c r="D1" s="20"/>
      <c r="E1" s="20"/>
      <c r="F1" s="20"/>
      <c r="G1" s="20"/>
      <c r="H1" s="20"/>
    </row>
    <row r="2" spans="1:8" ht="24" customHeight="1" x14ac:dyDescent="0.15">
      <c r="A2" s="18" t="s">
        <v>31</v>
      </c>
      <c r="B2" s="18"/>
      <c r="C2" s="18"/>
      <c r="D2" s="18"/>
      <c r="E2" s="18"/>
      <c r="F2" s="18"/>
      <c r="G2" s="18"/>
      <c r="H2" s="18"/>
    </row>
    <row r="3" spans="1:8" ht="20.100000000000001" customHeight="1" x14ac:dyDescent="0.15">
      <c r="A3" s="9" t="s">
        <v>24</v>
      </c>
      <c r="B3" s="3" t="s">
        <v>0</v>
      </c>
      <c r="C3" s="1" t="s">
        <v>1</v>
      </c>
      <c r="D3" s="6" t="s">
        <v>33</v>
      </c>
      <c r="E3" s="1" t="s">
        <v>2</v>
      </c>
      <c r="F3" s="1" t="s">
        <v>3</v>
      </c>
      <c r="G3" s="1" t="s">
        <v>4</v>
      </c>
      <c r="H3" s="6" t="s">
        <v>25</v>
      </c>
    </row>
    <row r="4" spans="1:8" ht="28.5" x14ac:dyDescent="0.15">
      <c r="A4" s="5">
        <v>1</v>
      </c>
      <c r="B4" s="4">
        <v>33720</v>
      </c>
      <c r="C4" s="2" t="s">
        <v>6</v>
      </c>
      <c r="D4" s="16">
        <f>COUNTIF($C$4:$C$9,C4)</f>
        <v>1</v>
      </c>
      <c r="E4" s="2" t="s">
        <v>7</v>
      </c>
      <c r="F4" s="2" t="s">
        <v>8</v>
      </c>
      <c r="G4" s="2" t="s">
        <v>9</v>
      </c>
      <c r="H4" s="8" t="s">
        <v>26</v>
      </c>
    </row>
    <row r="5" spans="1:8" ht="28.5" x14ac:dyDescent="0.15">
      <c r="A5" s="5">
        <v>2</v>
      </c>
      <c r="B5" s="4">
        <v>35974</v>
      </c>
      <c r="C5" s="12" t="s">
        <v>10</v>
      </c>
      <c r="D5" s="17">
        <f t="shared" ref="D5:D9" si="0">COUNTIF($C$4:$C$9,C5)</f>
        <v>2</v>
      </c>
      <c r="E5" s="2" t="s">
        <v>11</v>
      </c>
      <c r="F5" s="2" t="s">
        <v>12</v>
      </c>
      <c r="G5" s="2" t="s">
        <v>13</v>
      </c>
      <c r="H5" s="8" t="s">
        <v>27</v>
      </c>
    </row>
    <row r="6" spans="1:8" ht="28.5" x14ac:dyDescent="0.15">
      <c r="A6" s="5">
        <v>3</v>
      </c>
      <c r="B6" s="13">
        <v>35980</v>
      </c>
      <c r="C6" s="14" t="s">
        <v>14</v>
      </c>
      <c r="D6" s="16">
        <f t="shared" si="0"/>
        <v>1</v>
      </c>
      <c r="E6" s="14" t="s">
        <v>8</v>
      </c>
      <c r="F6" s="14" t="s">
        <v>5</v>
      </c>
      <c r="G6" s="14" t="s">
        <v>15</v>
      </c>
      <c r="H6" s="15" t="s">
        <v>28</v>
      </c>
    </row>
    <row r="7" spans="1:8" ht="28.5" x14ac:dyDescent="0.15">
      <c r="A7" s="5">
        <v>4</v>
      </c>
      <c r="B7" s="4">
        <v>36771</v>
      </c>
      <c r="C7" s="2" t="s">
        <v>16</v>
      </c>
      <c r="D7" s="16">
        <f t="shared" si="0"/>
        <v>1</v>
      </c>
      <c r="E7" s="2" t="s">
        <v>12</v>
      </c>
      <c r="F7" s="2" t="s">
        <v>17</v>
      </c>
      <c r="G7" s="2" t="s">
        <v>18</v>
      </c>
      <c r="H7" s="8" t="s">
        <v>29</v>
      </c>
    </row>
    <row r="8" spans="1:8" ht="42.75" x14ac:dyDescent="0.15">
      <c r="A8" s="5">
        <v>5</v>
      </c>
      <c r="B8" s="11">
        <v>41765</v>
      </c>
      <c r="C8" s="12" t="s">
        <v>10</v>
      </c>
      <c r="D8" s="17">
        <f t="shared" si="0"/>
        <v>2</v>
      </c>
      <c r="E8" s="12" t="s">
        <v>19</v>
      </c>
      <c r="F8" s="12" t="s">
        <v>20</v>
      </c>
      <c r="G8" s="12" t="s">
        <v>21</v>
      </c>
      <c r="H8" s="10" t="s">
        <v>32</v>
      </c>
    </row>
    <row r="9" spans="1:8" ht="28.5" x14ac:dyDescent="0.15">
      <c r="A9" s="5">
        <v>6</v>
      </c>
      <c r="B9" s="4">
        <v>43265</v>
      </c>
      <c r="C9" s="2" t="s">
        <v>22</v>
      </c>
      <c r="D9" s="16">
        <f t="shared" si="0"/>
        <v>1</v>
      </c>
      <c r="E9" s="2" t="s">
        <v>12</v>
      </c>
      <c r="F9" s="2" t="s">
        <v>7</v>
      </c>
      <c r="G9" s="2" t="s">
        <v>23</v>
      </c>
      <c r="H9" s="8" t="s">
        <v>30</v>
      </c>
    </row>
  </sheetData>
  <sheetProtection algorithmName="SHA-512" hashValue="dfDyrJ5CXtVwBXaqRoWIDTxB/emwfbyAyvC18ETXCU6ghrBrTIpR2fgSk91UCVvqLn0HYU3Qnmv0eNxonZn1Ng==" saltValue="tdLlYauYLaRW04JFb9npog==" spinCount="100000" sheet="1" selectLockedCells="1" selectUnlockedCells="1"/>
  <mergeCells count="2">
    <mergeCell ref="A2:H2"/>
    <mergeCell ref="A1:H1"/>
  </mergeCells>
  <phoneticPr fontId="4"/>
  <conditionalFormatting sqref="A4:H9">
    <cfRule type="expression" dxfId="0" priority="1">
      <formula>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年度別、初回先頭打者ランニング本塁打</vt:lpstr>
      <vt:lpstr>'年度別、初回先頭打者ランニング本塁打'!Print_Titles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2022-11-29T04:06:19Z</cp:lastPrinted>
  <dcterms:created xsi:type="dcterms:W3CDTF">2022-11-19T15:19:06Z</dcterms:created>
  <dcterms:modified xsi:type="dcterms:W3CDTF">2023-07-12T05:13:21Z</dcterms:modified>
</cp:coreProperties>
</file>