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06西本欣司\"/>
    </mc:Choice>
  </mc:AlternateContent>
  <xr:revisionPtr revIDLastSave="0" documentId="13_ncr:1_{5F6CE2B4-7EB7-45E5-8464-C356BF336071}" xr6:coauthVersionLast="47" xr6:coauthVersionMax="47" xr10:uidLastSave="{00000000-0000-0000-0000-000000000000}"/>
  <bookViews>
    <workbookView xWindow="285" yWindow="0" windowWidth="28515" windowHeight="15600" tabRatio="660" xr2:uid="{49AE1F82-3732-4EB6-B26F-C9A1FC8B9614}"/>
  </bookViews>
  <sheets>
    <sheet name="西本欣司" sheetId="41" r:id="rId1"/>
  </sheets>
  <definedNames>
    <definedName name="_xlnm.Print_Titles" localSheetId="0">西本欣司!$2:$3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B37" i="41"/>
  <c r="F38" i="41" l="1"/>
  <c r="E38" i="41"/>
  <c r="D38" i="41"/>
  <c r="I38" i="41"/>
  <c r="C38" i="41"/>
  <c r="J36" i="41"/>
  <c r="H38" i="41"/>
  <c r="G38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9" i="41"/>
  <c r="B38" i="41" l="1"/>
  <c r="J38" i="4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<sst xmlns="http://schemas.openxmlformats.org/spreadsheetml/2006/main" count="14" uniqueCount="13">
  <si>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</si>
  <si>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</si>
  <si>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</si>
  <si>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</si>
  <si>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</si>
  <si>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</si>
  <si>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</si>
  <si>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</si>
  <si>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</si>
  <si>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</si>
  <si>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西本欣司審判員
位置別出場回数、投球数合計、1試合あたり投球数</t>
    <rPh sb="0" eb="4">
      <t>ニシモト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</si>
  <si>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 xml:space="preserve">●年度別の球審、一塁、二塁、三塁、レフト、ライトの出場試合数＆年度別投球数と1試合あたり投球数 </t>
    <phoneticPr fontId="1"/>
  </si>
  <si>
    <t xml:space="preserve">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</si>
</sst>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N3" sqref="N3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2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  <c r="L2" t="s">
        <v>12</v>
      </c>
    </row>
    <row r="3" spans="1:12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2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2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2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2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2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2" ht="18" customHeight="1">
      <c r="A9" s="6">
        <v>1995</v>
      </c>
      <c r="B9" s="7">
        <f>C9+D9+E9+F9+G9+H9</f>
        <v>13</v>
      </c>
      <c r="C9" s="7"/>
      <c r="D9" s="7">
        <v>5</v>
      </c>
      <c r="E9" s="7">
        <v>5</v>
      </c>
      <c r="F9" s="7">
        <v>3</v>
      </c>
      <c r="G9" s="7"/>
      <c r="H9" s="7"/>
      <c r="I9" s="7"/>
      <c r="J9" s="7"/>
    </row>
    <row r="10" spans="1:12" ht="18" customHeight="1">
      <c r="A10" s="6">
        <v>1996</v>
      </c>
      <c r="B10" s="7">
        <f t="shared" ref="B10:B38" si="0">C10+D10+E10+F10+G10+H10</f>
        <v>18</v>
      </c>
      <c r="C10" s="7">
        <v>5</v>
      </c>
      <c r="D10" s="7">
        <v>5</v>
      </c>
      <c r="E10" s="7">
        <v>5</v>
      </c>
      <c r="F10" s="7">
        <v>3</v>
      </c>
      <c r="G10" s="7"/>
      <c r="H10" s="7"/>
      <c r="I10" s="7">
        <v>1479</v>
      </c>
      <c r="J10" s="7">
        <f>I10/C10</f>
        <v>295.8</v>
      </c>
    </row>
    <row r="11" spans="1:12" ht="18" customHeight="1">
      <c r="A11" s="6">
        <v>1997</v>
      </c>
      <c r="B11" s="7">
        <f t="shared" si="0"/>
        <v>64</v>
      </c>
      <c r="C11" s="7">
        <v>15</v>
      </c>
      <c r="D11" s="7">
        <v>15</v>
      </c>
      <c r="E11" s="7">
        <v>18</v>
      </c>
      <c r="F11" s="7">
        <v>16</v>
      </c>
      <c r="G11" s="7"/>
      <c r="H11" s="7"/>
      <c r="I11" s="7">
        <v>4601</v>
      </c>
      <c r="J11" s="7">
        <f t="shared" ref="J11:J38" si="1">I11/C11</f>
        <v>306.73333333333335</v>
      </c>
    </row>
    <row r="12" spans="1:12" ht="18" customHeight="1">
      <c r="A12" s="6">
        <v>1998</v>
      </c>
      <c r="B12" s="7">
        <f t="shared" si="0"/>
        <v>64</v>
      </c>
      <c r="C12" s="7">
        <v>10</v>
      </c>
      <c r="D12" s="7">
        <v>21</v>
      </c>
      <c r="E12" s="7">
        <v>19</v>
      </c>
      <c r="F12" s="7">
        <v>14</v>
      </c>
      <c r="G12" s="7"/>
      <c r="H12" s="7"/>
      <c r="I12" s="7">
        <v>2854</v>
      </c>
      <c r="J12" s="7">
        <f t="shared" si="1"/>
        <v>285.39999999999998</v>
      </c>
    </row>
    <row r="13" spans="1:12" ht="18" customHeight="1">
      <c r="A13" s="6">
        <v>1999</v>
      </c>
      <c r="B13" s="7">
        <f t="shared" si="0"/>
        <v>56</v>
      </c>
      <c r="C13" s="7">
        <v>12</v>
      </c>
      <c r="D13" s="7">
        <v>18</v>
      </c>
      <c r="E13" s="7">
        <v>13</v>
      </c>
      <c r="F13" s="7">
        <v>13</v>
      </c>
      <c r="G13" s="7"/>
      <c r="H13" s="7"/>
      <c r="I13" s="7">
        <v>3484</v>
      </c>
      <c r="J13" s="7">
        <f t="shared" si="1"/>
        <v>290.33333333333331</v>
      </c>
    </row>
    <row r="14" spans="1:12" ht="18" customHeight="1">
      <c r="A14" s="6">
        <v>2000</v>
      </c>
      <c r="B14" s="7">
        <f t="shared" si="0"/>
        <v>67</v>
      </c>
      <c r="C14" s="7">
        <v>17</v>
      </c>
      <c r="D14" s="7">
        <v>19</v>
      </c>
      <c r="E14" s="7">
        <v>16</v>
      </c>
      <c r="F14" s="7">
        <v>15</v>
      </c>
      <c r="G14" s="7"/>
      <c r="H14" s="7"/>
      <c r="I14" s="7">
        <v>5107</v>
      </c>
      <c r="J14" s="7">
        <f t="shared" si="1"/>
        <v>300.41176470588238</v>
      </c>
    </row>
    <row r="15" spans="1:12" ht="18" customHeight="1">
      <c r="A15" s="6">
        <v>2001</v>
      </c>
      <c r="B15" s="7">
        <f t="shared" si="0"/>
        <v>69</v>
      </c>
      <c r="C15" s="7">
        <v>18</v>
      </c>
      <c r="D15" s="7">
        <v>17</v>
      </c>
      <c r="E15" s="7">
        <v>16</v>
      </c>
      <c r="F15" s="7">
        <v>18</v>
      </c>
      <c r="G15" s="7"/>
      <c r="H15" s="7"/>
      <c r="I15" s="7">
        <v>4955</v>
      </c>
      <c r="J15" s="7">
        <f t="shared" si="1"/>
        <v>275.27777777777777</v>
      </c>
    </row>
    <row r="16" spans="1:12" ht="18" customHeight="1">
      <c r="A16" s="6">
        <v>2002</v>
      </c>
      <c r="B16" s="7">
        <f t="shared" si="0"/>
        <v>56</v>
      </c>
      <c r="C16" s="7">
        <v>15</v>
      </c>
      <c r="D16" s="7">
        <v>13</v>
      </c>
      <c r="E16" s="7">
        <v>15</v>
      </c>
      <c r="F16" s="7">
        <v>13</v>
      </c>
      <c r="G16" s="7"/>
      <c r="H16" s="7"/>
      <c r="I16" s="7">
        <v>4279</v>
      </c>
      <c r="J16" s="7">
        <f t="shared" si="1"/>
        <v>285.26666666666665</v>
      </c>
    </row>
    <row r="17" spans="1:12" ht="18" customHeight="1">
      <c r="A17" s="6">
        <v>2003</v>
      </c>
      <c r="B17" s="7">
        <f t="shared" si="0"/>
        <v>63</v>
      </c>
      <c r="C17" s="7">
        <v>14</v>
      </c>
      <c r="D17" s="7">
        <v>14</v>
      </c>
      <c r="E17" s="7">
        <v>18</v>
      </c>
      <c r="F17" s="7">
        <v>17</v>
      </c>
      <c r="G17" s="7"/>
      <c r="H17" s="7"/>
      <c r="I17" s="7">
        <v>3994</v>
      </c>
      <c r="J17" s="7">
        <f t="shared" si="1"/>
        <v>285.28571428571428</v>
      </c>
    </row>
    <row r="18" spans="1:12" ht="18" customHeight="1">
      <c r="A18" s="6">
        <v>2004</v>
      </c>
      <c r="B18" s="7">
        <f t="shared" si="0"/>
        <v>72</v>
      </c>
      <c r="C18" s="7">
        <v>22</v>
      </c>
      <c r="D18" s="7">
        <v>14</v>
      </c>
      <c r="E18" s="7">
        <v>16</v>
      </c>
      <c r="F18" s="7">
        <v>20</v>
      </c>
      <c r="G18" s="7"/>
      <c r="H18" s="7"/>
      <c r="I18" s="7">
        <v>6647</v>
      </c>
      <c r="J18" s="7">
        <f t="shared" si="1"/>
        <v>302.13636363636363</v>
      </c>
    </row>
    <row r="19" spans="1:12" ht="18" customHeight="1">
      <c r="A19" s="6">
        <v>2005</v>
      </c>
      <c r="B19" s="7">
        <f t="shared" si="0"/>
        <v>79</v>
      </c>
      <c r="C19" s="7">
        <v>22</v>
      </c>
      <c r="D19" s="7">
        <v>21</v>
      </c>
      <c r="E19" s="7">
        <v>20</v>
      </c>
      <c r="F19" s="7">
        <v>16</v>
      </c>
      <c r="G19" s="7"/>
      <c r="H19" s="7"/>
      <c r="I19" s="7">
        <v>6451</v>
      </c>
      <c r="J19" s="7">
        <f t="shared" si="1"/>
        <v>293.22727272727275</v>
      </c>
    </row>
    <row r="20" spans="1:12" ht="18" customHeight="1">
      <c r="A20" s="6">
        <v>2006</v>
      </c>
      <c r="B20" s="7">
        <f t="shared" si="0"/>
        <v>60</v>
      </c>
      <c r="C20" s="7">
        <v>15</v>
      </c>
      <c r="D20" s="7">
        <v>16</v>
      </c>
      <c r="E20" s="7">
        <v>13</v>
      </c>
      <c r="F20" s="7">
        <v>16</v>
      </c>
      <c r="G20" s="7"/>
      <c r="H20" s="7"/>
      <c r="I20" s="7">
        <v>4214</v>
      </c>
      <c r="J20" s="7">
        <f t="shared" si="1"/>
        <v>280.93333333333334</v>
      </c>
    </row>
    <row r="21" spans="1:12" ht="18" customHeight="1">
      <c r="A21" s="6">
        <v>2007</v>
      </c>
      <c r="B21" s="7">
        <f t="shared" si="0"/>
        <v>84</v>
      </c>
      <c r="C21" s="7">
        <v>22</v>
      </c>
      <c r="D21" s="7">
        <v>22</v>
      </c>
      <c r="E21" s="7">
        <v>19</v>
      </c>
      <c r="F21" s="7">
        <v>20</v>
      </c>
      <c r="G21" s="7">
        <v>1</v>
      </c>
      <c r="H21" s="7"/>
      <c r="I21" s="7">
        <v>6231</v>
      </c>
      <c r="J21" s="7">
        <f t="shared" si="1"/>
        <v>283.22727272727275</v>
      </c>
    </row>
    <row r="22" spans="1:12" ht="18" customHeight="1">
      <c r="A22" s="6">
        <v>2008</v>
      </c>
      <c r="B22" s="7">
        <f t="shared" si="0"/>
        <v>81</v>
      </c>
      <c r="C22" s="7">
        <v>21</v>
      </c>
      <c r="D22" s="7">
        <v>21</v>
      </c>
      <c r="E22" s="7">
        <v>17</v>
      </c>
      <c r="F22" s="7">
        <v>20</v>
      </c>
      <c r="G22" s="7">
        <v>1</v>
      </c>
      <c r="H22" s="7">
        <v>1</v>
      </c>
      <c r="I22" s="7">
        <v>5907</v>
      </c>
      <c r="J22" s="7">
        <f t="shared" si="1"/>
        <v>281.28571428571428</v>
      </c>
    </row>
    <row r="23" spans="1:12" ht="18" customHeight="1">
      <c r="A23" s="6">
        <v>2009</v>
      </c>
      <c r="B23" s="7">
        <f t="shared" si="0"/>
        <v>78</v>
      </c>
      <c r="C23" s="7">
        <v>20</v>
      </c>
      <c r="D23" s="7">
        <v>20</v>
      </c>
      <c r="E23" s="7">
        <v>18</v>
      </c>
      <c r="F23" s="7">
        <v>18</v>
      </c>
      <c r="G23" s="7">
        <v>1</v>
      </c>
      <c r="H23" s="7">
        <v>1</v>
      </c>
      <c r="I23" s="7">
        <v>5906</v>
      </c>
      <c r="J23" s="7">
        <f t="shared" si="1"/>
        <v>295.3</v>
      </c>
    </row>
    <row r="24" spans="1:12" ht="18" customHeight="1">
      <c r="A24" s="6">
        <v>2010</v>
      </c>
      <c r="B24" s="7">
        <f t="shared" si="0"/>
        <v>84</v>
      </c>
      <c r="C24" s="7">
        <v>21</v>
      </c>
      <c r="D24" s="7">
        <v>21</v>
      </c>
      <c r="E24" s="7">
        <v>20</v>
      </c>
      <c r="F24" s="7">
        <v>21</v>
      </c>
      <c r="G24" s="8"/>
      <c r="H24" s="7">
        <v>1</v>
      </c>
      <c r="I24" s="7">
        <v>6010</v>
      </c>
      <c r="J24" s="7">
        <f t="shared" si="1"/>
        <v>286.1904761904762</v>
      </c>
    </row>
    <row r="25" spans="1:12" ht="18" customHeight="1">
      <c r="A25" s="6">
        <v>2011</v>
      </c>
      <c r="B25" s="7">
        <f t="shared" si="0"/>
        <v>96</v>
      </c>
      <c r="C25" s="7">
        <v>23</v>
      </c>
      <c r="D25" s="7">
        <v>25</v>
      </c>
      <c r="E25" s="7">
        <v>23</v>
      </c>
      <c r="F25" s="7">
        <v>24</v>
      </c>
      <c r="G25" s="8"/>
      <c r="H25" s="7">
        <v>1</v>
      </c>
      <c r="I25" s="7">
        <v>6442</v>
      </c>
      <c r="J25" s="7">
        <f t="shared" si="1"/>
        <v>280.08695652173913</v>
      </c>
    </row>
    <row r="26" spans="1:12" ht="18" customHeight="1">
      <c r="A26" s="6">
        <v>2012</v>
      </c>
      <c r="B26" s="7">
        <f t="shared" si="0"/>
        <v>99</v>
      </c>
      <c r="C26" s="7">
        <v>24</v>
      </c>
      <c r="D26" s="7">
        <v>25</v>
      </c>
      <c r="E26" s="7">
        <v>24</v>
      </c>
      <c r="F26" s="7">
        <v>24</v>
      </c>
      <c r="G26" s="7">
        <v>1</v>
      </c>
      <c r="H26" s="7">
        <v>1</v>
      </c>
      <c r="I26" s="7">
        <v>7108</v>
      </c>
      <c r="J26" s="7">
        <f t="shared" si="1"/>
        <v>296.16666666666669</v>
      </c>
    </row>
    <row r="27" spans="1:12" ht="18" customHeight="1">
      <c r="A27" s="6">
        <v>2013</v>
      </c>
      <c r="B27" s="7">
        <f t="shared" si="0"/>
        <v>95</v>
      </c>
      <c r="C27" s="7">
        <v>24</v>
      </c>
      <c r="D27" s="7">
        <v>23</v>
      </c>
      <c r="E27" s="7">
        <v>24</v>
      </c>
      <c r="F27" s="7">
        <v>23</v>
      </c>
      <c r="G27" s="8"/>
      <c r="H27" s="7">
        <v>1</v>
      </c>
      <c r="I27" s="7">
        <v>7262</v>
      </c>
      <c r="J27" s="7">
        <f t="shared" si="1"/>
        <v>302.58333333333331</v>
      </c>
      <c r="L27" s="2"/>
    </row>
    <row r="28" spans="1:12" ht="18" customHeight="1">
      <c r="A28" s="6">
        <v>2014</v>
      </c>
      <c r="B28" s="7">
        <f t="shared" si="0"/>
        <v>90</v>
      </c>
      <c r="C28" s="7">
        <v>22</v>
      </c>
      <c r="D28" s="7">
        <v>23</v>
      </c>
      <c r="E28" s="7">
        <v>23</v>
      </c>
      <c r="F28" s="7">
        <v>20</v>
      </c>
      <c r="G28" s="7">
        <v>1</v>
      </c>
      <c r="H28" s="7">
        <v>1</v>
      </c>
      <c r="I28" s="7">
        <v>6682</v>
      </c>
      <c r="J28" s="7">
        <f t="shared" si="1"/>
        <v>303.72727272727275</v>
      </c>
    </row>
    <row r="29" spans="1:12" ht="18" customHeight="1">
      <c r="A29" s="6">
        <v>2015</v>
      </c>
      <c r="B29" s="7">
        <f t="shared" si="0"/>
        <v>88</v>
      </c>
      <c r="C29" s="7">
        <v>21</v>
      </c>
      <c r="D29" s="7">
        <v>22</v>
      </c>
      <c r="E29" s="7">
        <v>22</v>
      </c>
      <c r="F29" s="7">
        <v>21</v>
      </c>
      <c r="G29" s="7">
        <v>1</v>
      </c>
      <c r="H29" s="7">
        <v>1</v>
      </c>
      <c r="I29" s="7">
        <v>6145</v>
      </c>
      <c r="J29" s="7">
        <f t="shared" si="1"/>
        <v>292.61904761904759</v>
      </c>
    </row>
    <row r="30" spans="1:12" ht="18" customHeight="1">
      <c r="A30" s="6">
        <v>2016</v>
      </c>
      <c r="B30" s="7">
        <f t="shared" si="0"/>
        <v>95</v>
      </c>
      <c r="C30" s="7">
        <v>22</v>
      </c>
      <c r="D30" s="7">
        <v>23</v>
      </c>
      <c r="E30" s="7">
        <v>24</v>
      </c>
      <c r="F30" s="7">
        <v>24</v>
      </c>
      <c r="G30" s="7">
        <v>1</v>
      </c>
      <c r="H30" s="7">
        <v>1</v>
      </c>
      <c r="I30" s="7">
        <v>6915</v>
      </c>
      <c r="J30" s="7">
        <f t="shared" si="1"/>
        <v>314.31818181818181</v>
      </c>
    </row>
    <row r="31" spans="1:12" ht="18" customHeight="1">
      <c r="A31" s="6">
        <v>2017</v>
      </c>
      <c r="B31" s="7">
        <f t="shared" si="0"/>
        <v>101</v>
      </c>
      <c r="C31" s="7">
        <v>25</v>
      </c>
      <c r="D31" s="7">
        <v>24</v>
      </c>
      <c r="E31" s="7">
        <v>26</v>
      </c>
      <c r="F31" s="7">
        <v>23</v>
      </c>
      <c r="G31" s="7">
        <v>2</v>
      </c>
      <c r="H31" s="7">
        <v>1</v>
      </c>
      <c r="I31" s="7">
        <v>7445</v>
      </c>
      <c r="J31" s="7">
        <f t="shared" si="1"/>
        <v>297.8</v>
      </c>
    </row>
    <row r="32" spans="1:12" ht="18" customHeight="1">
      <c r="A32" s="6">
        <v>2018</v>
      </c>
      <c r="B32" s="7">
        <f t="shared" si="0"/>
        <v>94</v>
      </c>
      <c r="C32" s="7">
        <v>23</v>
      </c>
      <c r="D32" s="7">
        <v>23</v>
      </c>
      <c r="E32" s="7">
        <v>24</v>
      </c>
      <c r="F32" s="7">
        <v>23</v>
      </c>
      <c r="G32" s="7">
        <v>1</v>
      </c>
      <c r="H32" s="8"/>
      <c r="I32" s="7">
        <v>7074</v>
      </c>
      <c r="J32" s="7">
        <f t="shared" si="1"/>
        <v>307.56521739130437</v>
      </c>
    </row>
    <row r="33" spans="1:10" ht="18" customHeight="1">
      <c r="A33" s="6">
        <v>2019</v>
      </c>
      <c r="B33" s="7">
        <f t="shared" si="0"/>
        <v>100</v>
      </c>
      <c r="C33" s="7">
        <v>25</v>
      </c>
      <c r="D33" s="7">
        <v>26</v>
      </c>
      <c r="E33" s="7">
        <v>25</v>
      </c>
      <c r="F33" s="7">
        <v>23</v>
      </c>
      <c r="G33" s="7">
        <v>1</v>
      </c>
      <c r="H33" s="7"/>
      <c r="I33" s="7">
        <v>7667</v>
      </c>
      <c r="J33" s="7">
        <f t="shared" si="1"/>
        <v>306.68</v>
      </c>
    </row>
    <row r="34" spans="1:10" ht="18" customHeight="1">
      <c r="A34" s="6">
        <v>2020</v>
      </c>
      <c r="B34" s="7">
        <f t="shared" si="0"/>
        <v>84</v>
      </c>
      <c r="C34" s="7">
        <v>21</v>
      </c>
      <c r="D34" s="7">
        <v>20</v>
      </c>
      <c r="E34" s="7">
        <v>22</v>
      </c>
      <c r="F34" s="7">
        <v>21</v>
      </c>
      <c r="G34" s="7"/>
      <c r="H34" s="7"/>
      <c r="I34" s="7">
        <v>6138</v>
      </c>
      <c r="J34" s="7">
        <f t="shared" si="1"/>
        <v>292.28571428571428</v>
      </c>
    </row>
    <row r="35" spans="1:10" ht="18" customHeight="1">
      <c r="A35" s="6">
        <v>2021</v>
      </c>
      <c r="B35" s="7">
        <f t="shared" si="0"/>
        <v>96</v>
      </c>
      <c r="C35" s="7">
        <v>26</v>
      </c>
      <c r="D35" s="7">
        <v>24</v>
      </c>
      <c r="E35" s="7">
        <v>24</v>
      </c>
      <c r="F35" s="7">
        <v>21</v>
      </c>
      <c r="G35" s="7"/>
      <c r="H35" s="7">
        <v>1</v>
      </c>
      <c r="I35" s="7">
        <v>7665</v>
      </c>
      <c r="J35" s="7">
        <f t="shared" si="1"/>
        <v>294.80769230769232</v>
      </c>
    </row>
    <row r="36" spans="1:10" ht="18" customHeight="1">
      <c r="A36" s="6">
        <v>2022</v>
      </c>
      <c r="B36" s="7">
        <f t="shared" si="0"/>
        <v>92</v>
      </c>
      <c r="C36" s="7">
        <v>23</v>
      </c>
      <c r="D36" s="7">
        <v>20</v>
      </c>
      <c r="E36" s="7">
        <v>26</v>
      </c>
      <c r="F36" s="7">
        <v>23</v>
      </c>
      <c r="G36" s="7"/>
      <c r="H36" s="7"/>
      <c r="I36" s="7">
        <v>6949</v>
      </c>
      <c r="J36" s="7">
        <f t="shared" si="1"/>
        <v>302.13043478260869</v>
      </c>
    </row>
    <row r="37" spans="1:10" ht="18" customHeight="1">
      <c r="A37" s="6">
        <v>2023</v>
      </c>
      <c r="B37" s="7">
        <f t="shared" si="0"/>
        <v>98</v>
      </c>
      <c r="C37" s="7">
        <v>24</v>
      </c>
      <c r="D37" s="7">
        <v>25</v>
      </c>
      <c r="E37" s="7">
        <v>24</v>
      </c>
      <c r="F37" s="7">
        <v>25</v>
      </c>
      <c r="G37" s="7"/>
      <c r="H37" s="7"/>
      <c r="I37" s="7">
        <v>7031</v>
      </c>
      <c r="J37" s="7">
        <f t="shared" si="1"/>
        <v>292.95833333333331</v>
      </c>
    </row>
    <row r="38" spans="1:10" ht="18" customHeight="1">
      <c r="A38" s="6" t="s">
        <v>1</v>
      </c>
      <c r="B38" s="7">
        <f t="shared" si="0"/>
        <v>2236</v>
      </c>
      <c r="C38" s="7">
        <f>SUM(C9:C37)</f>
        <v>552</v>
      </c>
      <c r="D38" s="7">
        <f>SUM(D9:D37)</f>
        <v>565</v>
      </c>
      <c r="E38" s="7">
        <f>SUM(E9:E37)</f>
        <v>559</v>
      </c>
      <c r="F38" s="7">
        <f>SUM(F9:F37)</f>
        <v>538</v>
      </c>
      <c r="G38" s="7">
        <f t="shared" ref="G38:H38" si="2">SUM(G9:G36)</f>
        <v>11</v>
      </c>
      <c r="H38" s="7">
        <f t="shared" si="2"/>
        <v>11</v>
      </c>
      <c r="I38" s="7">
        <f>SUM(I9:I37)</f>
        <v>162642</v>
      </c>
      <c r="J38" s="7">
        <f t="shared" si="1"/>
        <v>294.64130434782606</v>
      </c>
    </row>
  </sheetData>
  <sheetProtection algorithmName="SHA-512" hashValue="G2gVOMaCTEoVRtH6XqEvVgrG3eA416KImui9RLg8lXQVdgoS7aTzDq6qk1D4OxpmmRIVrRzGOEo3ZatMmbcdSQ==" saltValue="Px3aEp19dFtQf2xG1cb2/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1" priority="2">
      <formula>MOD(ROW(),2)=0</formula>
    </cfRule>
  </conditionalFormatting>
  <conditionalFormatting sqref="C37:F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2022-11-22T06:21:30Z</cp:lastPrinted>
  <dcterms:created xsi:type="dcterms:W3CDTF">2021-07-05T00:24:34Z</dcterms:created>
  <dcterms:modified xsi:type="dcterms:W3CDTF">2024-02-02T11:29:26Z</dcterms:modified>
</cp:coreProperties>
</file>