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23深谷篤\"/>
    </mc:Choice>
  </mc:AlternateContent>
  <xr:revisionPtr revIDLastSave="0" documentId="13_ncr:1_{04C0143E-FD8E-45FB-AB0B-587BEE4DA54B}" xr6:coauthVersionLast="47" xr6:coauthVersionMax="47" xr10:uidLastSave="{00000000-0000-0000-0000-000000000000}"/>
  <bookViews>
    <workbookView xWindow="285" yWindow="330" windowWidth="28515" windowHeight="14835" tabRatio="660" xr2:uid="{49AE1F82-3732-4EB6-B26F-C9A1FC8B9614}"/>
  </bookViews>
  <sheets>
    <sheet name="深谷篤" sheetId="41" r:id="rId1"/>
  </sheets>
  <definedNames>
    <definedName name="_xlnm.Print_Titles" localSheetId="0">深谷篤!$2:$3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41" l="1"/>
  <c r="J37" i="41"/>
  <c r="H38" i="41"/>
  <c r="G38" i="41"/>
  <c r="F38" i="41"/>
  <c r="E38" i="41"/>
  <c r="D38" i="41"/>
  <c r="C38" i="41"/>
  <c r="B37" i="41"/>
  <c r="J36" i="41"/>
  <c r="B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B35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18" i="41"/>
  <c r="B17" i="41"/>
  <c r="J17" i="41"/>
  <c r="B16" i="41"/>
  <c r="B38" i="41" l="1"/>
  <c r="J38" i="4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<sst xmlns="http://schemas.openxmlformats.org/spreadsheetml/2006/main" count="13" uniqueCount="12">
  <si>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</si>
  <si>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</si>
  <si>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</si>
  <si>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</si>
  <si>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</si>
  <si>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</si>
  <si>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</si>
  <si>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</si>
  <si>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</si>
  <si>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</si>
  <si>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深谷篤審判員
位置別出場回数、投球数合計、1試合あたり投球数</t>
    <rPh sb="0" eb="3">
      <t>フカヤ</t>
    </rPh>
    <rPh sb="3" eb="6">
      <t>シンパンイン</t>
    </rPh>
    <rPh sb="7" eb="9">
      <t>イチ</t>
    </rPh>
    <rPh sb="9" eb="10">
      <t>ベツ</t>
    </rPh>
    <rPh sb="10" eb="12">
      <t>シュツジョウ</t>
    </rPh>
    <rPh sb="12" eb="14">
      <t>カイスウ</t>
    </rPh>
    <rPh sb="15" eb="18">
      <t>トウキュウスウ</t>
    </rPh>
    <rPh sb="18" eb="20">
      <t>ゴウケイ</t>
    </rPh>
    <rPh sb="22" eb="24">
      <t>シアイ</t>
    </rPh>
    <rPh sb="27" eb="30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</si>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</sst>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7" fillId="0" borderId="1" xfId="0" applyFont="1" applyBorder="1" applyAlignment="1">
      <alignment horizontal="right" vertical="center" wrapText="1"/>
    </xf>
    <xf numFmtId="0" fontId="8" fillId="0" borderId="1" xfId="0" applyFont="1" applyBorder="1">
      <alignment vertical="center"/>
    </xf>
    <xf numFmtId="176" fontId="6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J38"/>
  <sheetViews>
    <sheetView tabSelected="1" workbookViewId="0">
      <selection activeCell="I38" sqref="I38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9.950000000000003" customHeight="1">
      <c r="A2" s="10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50.1" customHeight="1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9</v>
      </c>
      <c r="G3" s="2" t="s">
        <v>8</v>
      </c>
      <c r="H3" s="2" t="s">
        <v>7</v>
      </c>
      <c r="I3" s="3" t="s">
        <v>5</v>
      </c>
      <c r="J3" s="3" t="s">
        <v>6</v>
      </c>
    </row>
    <row r="4" spans="1:10" ht="18" customHeight="1">
      <c r="A4" s="5">
        <v>1990</v>
      </c>
      <c r="B4" s="6"/>
      <c r="C4" s="6"/>
      <c r="D4" s="6"/>
      <c r="E4" s="6"/>
      <c r="F4" s="6"/>
      <c r="G4" s="6"/>
      <c r="H4" s="6"/>
      <c r="I4" s="6"/>
      <c r="J4" s="6"/>
    </row>
    <row r="5" spans="1:10" ht="18" customHeight="1">
      <c r="A5" s="5">
        <v>1991</v>
      </c>
      <c r="B5" s="6"/>
      <c r="C5" s="6"/>
      <c r="D5" s="6"/>
      <c r="E5" s="6"/>
      <c r="F5" s="6"/>
      <c r="G5" s="6"/>
      <c r="H5" s="6"/>
      <c r="I5" s="6"/>
      <c r="J5" s="6"/>
    </row>
    <row r="6" spans="1:10" ht="18" customHeight="1">
      <c r="A6" s="5">
        <v>1992</v>
      </c>
      <c r="B6" s="6"/>
      <c r="C6" s="6"/>
      <c r="D6" s="6"/>
      <c r="E6" s="6"/>
      <c r="F6" s="6"/>
      <c r="G6" s="6"/>
      <c r="H6" s="6"/>
      <c r="I6" s="6"/>
      <c r="J6" s="6"/>
    </row>
    <row r="7" spans="1:10" ht="18" customHeight="1">
      <c r="A7" s="5">
        <v>1993</v>
      </c>
      <c r="B7" s="6"/>
      <c r="C7" s="6"/>
      <c r="D7" s="6"/>
      <c r="E7" s="6"/>
      <c r="F7" s="6"/>
      <c r="G7" s="6"/>
      <c r="H7" s="6"/>
      <c r="I7" s="6"/>
      <c r="J7" s="6"/>
    </row>
    <row r="8" spans="1:10" ht="18" customHeight="1">
      <c r="A8" s="5">
        <v>1994</v>
      </c>
      <c r="B8" s="6"/>
      <c r="C8" s="6"/>
      <c r="D8" s="6"/>
      <c r="E8" s="6"/>
      <c r="F8" s="6"/>
      <c r="G8" s="6"/>
      <c r="H8" s="6"/>
      <c r="I8" s="6"/>
      <c r="J8" s="6"/>
    </row>
    <row r="9" spans="1:10" ht="18" customHeight="1">
      <c r="A9" s="5">
        <v>1995</v>
      </c>
      <c r="B9" s="6"/>
      <c r="C9" s="6"/>
      <c r="D9" s="6"/>
      <c r="E9" s="6"/>
      <c r="F9" s="6"/>
      <c r="G9" s="6"/>
      <c r="H9" s="6"/>
      <c r="I9" s="6"/>
      <c r="J9" s="6"/>
    </row>
    <row r="10" spans="1:10" ht="18" customHeight="1">
      <c r="A10" s="5">
        <v>1996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8" customHeight="1">
      <c r="A11" s="5">
        <v>1997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8" customHeight="1">
      <c r="A12" s="5">
        <v>1998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8" customHeight="1">
      <c r="A13" s="5">
        <v>1999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8" customHeight="1">
      <c r="A14" s="5">
        <v>2000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8" customHeight="1">
      <c r="A15" s="5">
        <v>2001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8" customHeight="1">
      <c r="A16" s="5">
        <v>2002</v>
      </c>
      <c r="B16" s="6">
        <f>C16+D16+E16+F16+G16+H16</f>
        <v>18</v>
      </c>
      <c r="C16" s="6"/>
      <c r="D16" s="7">
        <v>7</v>
      </c>
      <c r="E16" s="7">
        <v>8</v>
      </c>
      <c r="F16" s="7">
        <v>3</v>
      </c>
      <c r="G16" s="6"/>
      <c r="H16" s="6"/>
      <c r="I16" s="6"/>
      <c r="J16" s="6"/>
    </row>
    <row r="17" spans="1:10" ht="18" customHeight="1">
      <c r="A17" s="5">
        <v>2003</v>
      </c>
      <c r="B17" s="6">
        <f t="shared" ref="B17:B37" si="0">C17+D17+E17+F17+G17+H17</f>
        <v>23</v>
      </c>
      <c r="C17" s="7">
        <v>9</v>
      </c>
      <c r="D17" s="7">
        <v>2</v>
      </c>
      <c r="E17" s="7">
        <v>6</v>
      </c>
      <c r="F17" s="7">
        <v>6</v>
      </c>
      <c r="G17" s="6"/>
      <c r="H17" s="6"/>
      <c r="I17" s="7">
        <v>2520</v>
      </c>
      <c r="J17" s="6">
        <f t="shared" ref="J17:J38" si="1">I17/C17</f>
        <v>280</v>
      </c>
    </row>
    <row r="18" spans="1:10" ht="18" customHeight="1">
      <c r="A18" s="5">
        <v>2004</v>
      </c>
      <c r="B18" s="6">
        <f t="shared" si="0"/>
        <v>30</v>
      </c>
      <c r="C18" s="7">
        <v>10</v>
      </c>
      <c r="D18" s="7">
        <v>5</v>
      </c>
      <c r="E18" s="7">
        <v>9</v>
      </c>
      <c r="F18" s="7">
        <v>6</v>
      </c>
      <c r="G18" s="6"/>
      <c r="H18" s="6"/>
      <c r="I18" s="7">
        <v>3014</v>
      </c>
      <c r="J18" s="6">
        <f t="shared" si="1"/>
        <v>301.39999999999998</v>
      </c>
    </row>
    <row r="19" spans="1:10" ht="18" customHeight="1">
      <c r="A19" s="5">
        <v>2005</v>
      </c>
      <c r="B19" s="6">
        <f t="shared" si="0"/>
        <v>46</v>
      </c>
      <c r="C19" s="7">
        <v>10</v>
      </c>
      <c r="D19" s="7">
        <v>12</v>
      </c>
      <c r="E19" s="7">
        <v>12</v>
      </c>
      <c r="F19" s="7">
        <v>12</v>
      </c>
      <c r="G19" s="6"/>
      <c r="H19" s="6"/>
      <c r="I19" s="7">
        <v>2935</v>
      </c>
      <c r="J19" s="6">
        <f t="shared" si="1"/>
        <v>293.5</v>
      </c>
    </row>
    <row r="20" spans="1:10" ht="18" customHeight="1">
      <c r="A20" s="5">
        <v>2006</v>
      </c>
      <c r="B20" s="6">
        <f t="shared" si="0"/>
        <v>48</v>
      </c>
      <c r="C20" s="7">
        <v>13</v>
      </c>
      <c r="D20" s="7">
        <v>8</v>
      </c>
      <c r="E20" s="7">
        <v>11</v>
      </c>
      <c r="F20" s="7">
        <v>16</v>
      </c>
      <c r="G20" s="6"/>
      <c r="H20" s="6"/>
      <c r="I20" s="7">
        <v>3766</v>
      </c>
      <c r="J20" s="6">
        <f t="shared" si="1"/>
        <v>289.69230769230768</v>
      </c>
    </row>
    <row r="21" spans="1:10" ht="18" customHeight="1">
      <c r="A21" s="5">
        <v>2007</v>
      </c>
      <c r="B21" s="6">
        <f t="shared" si="0"/>
        <v>56</v>
      </c>
      <c r="C21" s="7">
        <v>14</v>
      </c>
      <c r="D21" s="7">
        <v>14</v>
      </c>
      <c r="E21" s="7">
        <v>15</v>
      </c>
      <c r="F21" s="7">
        <v>13</v>
      </c>
      <c r="G21" s="6"/>
      <c r="H21" s="6"/>
      <c r="I21" s="7">
        <v>3982</v>
      </c>
      <c r="J21" s="6">
        <f t="shared" si="1"/>
        <v>284.42857142857144</v>
      </c>
    </row>
    <row r="22" spans="1:10" ht="18" customHeight="1">
      <c r="A22" s="5">
        <v>2008</v>
      </c>
      <c r="B22" s="6">
        <f t="shared" si="0"/>
        <v>62</v>
      </c>
      <c r="C22" s="7">
        <v>14</v>
      </c>
      <c r="D22" s="7">
        <v>19</v>
      </c>
      <c r="E22" s="7">
        <v>14</v>
      </c>
      <c r="F22" s="7">
        <v>15</v>
      </c>
      <c r="G22" s="6"/>
      <c r="H22" s="6"/>
      <c r="I22" s="7">
        <v>4048</v>
      </c>
      <c r="J22" s="6">
        <f t="shared" si="1"/>
        <v>289.14285714285717</v>
      </c>
    </row>
    <row r="23" spans="1:10" ht="18" customHeight="1">
      <c r="A23" s="5">
        <v>2009</v>
      </c>
      <c r="B23" s="6">
        <f t="shared" si="0"/>
        <v>66</v>
      </c>
      <c r="C23" s="7">
        <v>14</v>
      </c>
      <c r="D23" s="7">
        <v>16</v>
      </c>
      <c r="E23" s="7">
        <v>17</v>
      </c>
      <c r="F23" s="7">
        <v>19</v>
      </c>
      <c r="G23" s="6"/>
      <c r="H23" s="6"/>
      <c r="I23" s="7">
        <v>4217</v>
      </c>
      <c r="J23" s="6">
        <f t="shared" si="1"/>
        <v>301.21428571428572</v>
      </c>
    </row>
    <row r="24" spans="1:10" ht="18" customHeight="1">
      <c r="A24" s="5">
        <v>2010</v>
      </c>
      <c r="B24" s="6">
        <f t="shared" si="0"/>
        <v>50</v>
      </c>
      <c r="C24" s="7">
        <v>12</v>
      </c>
      <c r="D24" s="7">
        <v>14</v>
      </c>
      <c r="E24" s="7">
        <v>11</v>
      </c>
      <c r="F24" s="7">
        <v>13</v>
      </c>
      <c r="G24" s="6"/>
      <c r="H24" s="6"/>
      <c r="I24" s="7">
        <v>3711</v>
      </c>
      <c r="J24" s="6">
        <f t="shared" si="1"/>
        <v>309.25</v>
      </c>
    </row>
    <row r="25" spans="1:10" ht="18" customHeight="1">
      <c r="A25" s="5">
        <v>2011</v>
      </c>
      <c r="B25" s="6">
        <f t="shared" si="0"/>
        <v>102</v>
      </c>
      <c r="C25" s="7">
        <v>25</v>
      </c>
      <c r="D25" s="7">
        <v>24</v>
      </c>
      <c r="E25" s="7">
        <v>25</v>
      </c>
      <c r="F25" s="7">
        <v>26</v>
      </c>
      <c r="G25" s="7">
        <v>1</v>
      </c>
      <c r="H25" s="7">
        <v>1</v>
      </c>
      <c r="I25" s="7">
        <v>7140</v>
      </c>
      <c r="J25" s="6">
        <f t="shared" si="1"/>
        <v>285.60000000000002</v>
      </c>
    </row>
    <row r="26" spans="1:10" ht="18" customHeight="1">
      <c r="A26" s="5">
        <v>2012</v>
      </c>
      <c r="B26" s="6">
        <f t="shared" si="0"/>
        <v>84</v>
      </c>
      <c r="C26" s="7">
        <v>22</v>
      </c>
      <c r="D26" s="7">
        <v>19</v>
      </c>
      <c r="E26" s="7">
        <v>22</v>
      </c>
      <c r="F26" s="7">
        <v>20</v>
      </c>
      <c r="G26" s="7">
        <v>1</v>
      </c>
      <c r="H26" s="8"/>
      <c r="I26" s="7">
        <v>6208</v>
      </c>
      <c r="J26" s="6">
        <f t="shared" si="1"/>
        <v>282.18181818181819</v>
      </c>
    </row>
    <row r="27" spans="1:10" ht="18" customHeight="1">
      <c r="A27" s="5">
        <v>2013</v>
      </c>
      <c r="B27" s="6">
        <f t="shared" si="0"/>
        <v>84</v>
      </c>
      <c r="C27" s="7">
        <v>24</v>
      </c>
      <c r="D27" s="7">
        <v>18</v>
      </c>
      <c r="E27" s="7">
        <v>20</v>
      </c>
      <c r="F27" s="7">
        <v>21</v>
      </c>
      <c r="G27" s="7">
        <v>1</v>
      </c>
      <c r="H27" s="8"/>
      <c r="I27" s="7">
        <v>7107</v>
      </c>
      <c r="J27" s="6">
        <f t="shared" si="1"/>
        <v>296.125</v>
      </c>
    </row>
    <row r="28" spans="1:10" ht="18" customHeight="1">
      <c r="A28" s="5">
        <v>2014</v>
      </c>
      <c r="B28" s="6">
        <f t="shared" si="0"/>
        <v>93</v>
      </c>
      <c r="C28" s="7">
        <v>24</v>
      </c>
      <c r="D28" s="7">
        <v>21</v>
      </c>
      <c r="E28" s="7">
        <v>24</v>
      </c>
      <c r="F28" s="7">
        <v>22</v>
      </c>
      <c r="G28" s="7">
        <v>1</v>
      </c>
      <c r="H28" s="7">
        <v>1</v>
      </c>
      <c r="I28" s="7">
        <v>7479</v>
      </c>
      <c r="J28" s="6">
        <f t="shared" si="1"/>
        <v>311.625</v>
      </c>
    </row>
    <row r="29" spans="1:10" ht="18" customHeight="1">
      <c r="A29" s="5">
        <v>2015</v>
      </c>
      <c r="B29" s="6">
        <f t="shared" si="0"/>
        <v>90</v>
      </c>
      <c r="C29" s="7">
        <v>23</v>
      </c>
      <c r="D29" s="7">
        <v>24</v>
      </c>
      <c r="E29" s="7">
        <v>22</v>
      </c>
      <c r="F29" s="7">
        <v>20</v>
      </c>
      <c r="G29" s="6"/>
      <c r="H29" s="7">
        <v>1</v>
      </c>
      <c r="I29" s="7">
        <v>6965</v>
      </c>
      <c r="J29" s="6">
        <f t="shared" si="1"/>
        <v>302.82608695652175</v>
      </c>
    </row>
    <row r="30" spans="1:10" ht="18" customHeight="1">
      <c r="A30" s="5">
        <v>2016</v>
      </c>
      <c r="B30" s="6">
        <f t="shared" si="0"/>
        <v>91</v>
      </c>
      <c r="C30" s="7">
        <v>23</v>
      </c>
      <c r="D30" s="7">
        <v>22</v>
      </c>
      <c r="E30" s="7">
        <v>23</v>
      </c>
      <c r="F30" s="7">
        <v>23</v>
      </c>
      <c r="G30" s="6"/>
      <c r="H30" s="8"/>
      <c r="I30" s="7">
        <v>6849</v>
      </c>
      <c r="J30" s="6">
        <f t="shared" si="1"/>
        <v>297.78260869565219</v>
      </c>
    </row>
    <row r="31" spans="1:10" ht="18" customHeight="1">
      <c r="A31" s="5">
        <v>2017</v>
      </c>
      <c r="B31" s="6">
        <f t="shared" si="0"/>
        <v>99</v>
      </c>
      <c r="C31" s="7">
        <v>24</v>
      </c>
      <c r="D31" s="7">
        <v>23</v>
      </c>
      <c r="E31" s="7">
        <v>24</v>
      </c>
      <c r="F31" s="7">
        <v>25</v>
      </c>
      <c r="G31" s="6"/>
      <c r="H31" s="7">
        <v>3</v>
      </c>
      <c r="I31" s="7">
        <v>6936</v>
      </c>
      <c r="J31" s="6">
        <f t="shared" si="1"/>
        <v>289</v>
      </c>
    </row>
    <row r="32" spans="1:10" ht="18" customHeight="1">
      <c r="A32" s="5">
        <v>2018</v>
      </c>
      <c r="B32" s="6">
        <f t="shared" si="0"/>
        <v>97</v>
      </c>
      <c r="C32" s="7">
        <v>22</v>
      </c>
      <c r="D32" s="7">
        <v>25</v>
      </c>
      <c r="E32" s="7">
        <v>24</v>
      </c>
      <c r="F32" s="7">
        <v>25</v>
      </c>
      <c r="G32" s="6"/>
      <c r="H32" s="7">
        <v>1</v>
      </c>
      <c r="I32" s="7">
        <v>6722</v>
      </c>
      <c r="J32" s="6">
        <f t="shared" si="1"/>
        <v>305.54545454545456</v>
      </c>
    </row>
    <row r="33" spans="1:10" ht="18" customHeight="1">
      <c r="A33" s="5">
        <v>2019</v>
      </c>
      <c r="B33" s="6">
        <f t="shared" si="0"/>
        <v>99</v>
      </c>
      <c r="C33" s="7">
        <v>26</v>
      </c>
      <c r="D33" s="7">
        <v>22</v>
      </c>
      <c r="E33" s="7">
        <v>25</v>
      </c>
      <c r="F33" s="7">
        <v>26</v>
      </c>
      <c r="G33" s="6"/>
      <c r="H33" s="8"/>
      <c r="I33" s="7">
        <v>7670</v>
      </c>
      <c r="J33" s="6">
        <f t="shared" si="1"/>
        <v>295</v>
      </c>
    </row>
    <row r="34" spans="1:10" ht="18" customHeight="1">
      <c r="A34" s="5">
        <v>2020</v>
      </c>
      <c r="B34" s="6">
        <f t="shared" si="0"/>
        <v>85</v>
      </c>
      <c r="C34" s="7">
        <v>22</v>
      </c>
      <c r="D34" s="7">
        <v>20</v>
      </c>
      <c r="E34" s="7">
        <v>22</v>
      </c>
      <c r="F34" s="7">
        <v>20</v>
      </c>
      <c r="G34" s="6"/>
      <c r="H34" s="7">
        <v>1</v>
      </c>
      <c r="I34" s="7">
        <v>6718</v>
      </c>
      <c r="J34" s="6">
        <f t="shared" si="1"/>
        <v>305.36363636363637</v>
      </c>
    </row>
    <row r="35" spans="1:10" ht="18" customHeight="1">
      <c r="A35" s="5">
        <v>2021</v>
      </c>
      <c r="B35" s="6">
        <f t="shared" si="0"/>
        <v>103</v>
      </c>
      <c r="C35" s="7">
        <v>25</v>
      </c>
      <c r="D35" s="7">
        <v>26</v>
      </c>
      <c r="E35" s="7">
        <v>26</v>
      </c>
      <c r="F35" s="7">
        <v>24</v>
      </c>
      <c r="G35" s="6">
        <v>1</v>
      </c>
      <c r="H35" s="6">
        <v>1</v>
      </c>
      <c r="I35" s="7">
        <v>7299</v>
      </c>
      <c r="J35" s="6">
        <f t="shared" si="1"/>
        <v>291.95999999999998</v>
      </c>
    </row>
    <row r="36" spans="1:10" ht="18" customHeight="1">
      <c r="A36" s="5">
        <v>2022</v>
      </c>
      <c r="B36" s="6">
        <f t="shared" si="0"/>
        <v>99</v>
      </c>
      <c r="C36" s="7">
        <v>25</v>
      </c>
      <c r="D36" s="7">
        <v>25</v>
      </c>
      <c r="E36" s="7">
        <v>24</v>
      </c>
      <c r="F36" s="7">
        <v>23</v>
      </c>
      <c r="G36" s="6">
        <v>1</v>
      </c>
      <c r="H36" s="6">
        <v>1</v>
      </c>
      <c r="I36" s="7">
        <v>7579</v>
      </c>
      <c r="J36" s="6">
        <f t="shared" si="1"/>
        <v>303.16000000000003</v>
      </c>
    </row>
    <row r="37" spans="1:10" ht="18" customHeight="1">
      <c r="A37" s="5">
        <v>2023</v>
      </c>
      <c r="B37" s="6">
        <f t="shared" si="0"/>
        <v>110</v>
      </c>
      <c r="C37" s="7">
        <v>27</v>
      </c>
      <c r="D37" s="7">
        <v>28</v>
      </c>
      <c r="E37" s="7">
        <v>27</v>
      </c>
      <c r="F37" s="7">
        <v>26</v>
      </c>
      <c r="G37" s="6">
        <v>1</v>
      </c>
      <c r="H37" s="6">
        <v>1</v>
      </c>
      <c r="I37" s="7">
        <v>7637</v>
      </c>
      <c r="J37" s="6">
        <f t="shared" si="1"/>
        <v>282.85185185185185</v>
      </c>
    </row>
    <row r="38" spans="1:10" ht="18" customHeight="1">
      <c r="A38" s="5" t="s">
        <v>1</v>
      </c>
      <c r="B38" s="6">
        <f>SUM(B9:B37)</f>
        <v>1635</v>
      </c>
      <c r="C38" s="6">
        <f t="shared" ref="C38:H38" si="2">SUM(C9:C37)</f>
        <v>408</v>
      </c>
      <c r="D38" s="6">
        <f t="shared" si="2"/>
        <v>394</v>
      </c>
      <c r="E38" s="6">
        <f t="shared" si="2"/>
        <v>411</v>
      </c>
      <c r="F38" s="6">
        <f t="shared" si="2"/>
        <v>404</v>
      </c>
      <c r="G38" s="6">
        <f t="shared" si="2"/>
        <v>7</v>
      </c>
      <c r="H38" s="6">
        <f t="shared" si="2"/>
        <v>11</v>
      </c>
      <c r="I38" s="9">
        <f>SUM(I17:I37)</f>
        <v>120502</v>
      </c>
      <c r="J38" s="6">
        <f t="shared" si="1"/>
        <v>295.3480392156863</v>
      </c>
    </row>
  </sheetData>
  <sheetProtection algorithmName="SHA-512" hashValue="sm/7JEMdyCEWr0Ah1eqKJsxIgpHenl2X9zidcaOwHrjOpQShC/2CmP3XKYY1LhA8+kMRUFUNKXviMYyISrgHiw==" saltValue="8pToUsmZyXxSkCPAhQdgoA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0" priority="2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深谷篤</vt:lpstr>
      <vt:lpstr>深谷篤!Print_Titles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2022-11-24T06:06:31Z</cp:lastPrinted>
  <dcterms:created xsi:type="dcterms:W3CDTF">2021-07-05T00:24:34Z</dcterms:created>
  <dcterms:modified xsi:type="dcterms:W3CDTF">2024-02-29T14:08:28Z</dcterms:modified>
</cp:coreProperties>
</file>