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201\"/>
    </mc:Choice>
  </mc:AlternateContent>
  <xr:revisionPtr revIDLastSave="0" documentId="13_ncr:1_{86484FA7-848A-45DF-A7F6-C48D58C04C61}" xr6:coauthVersionLast="47" xr6:coauthVersionMax="47" xr10:uidLastSave="{00000000-0000-0000-0000-000000000000}"/>
  <bookViews>
    <workbookView xWindow="90" yWindow="45" windowWidth="27915" windowHeight="15360" xr2:uid="{00000000-000D-0000-FFFF-FFFF00000000}"/>
  </bookViews>
  <sheets>
    <sheet name="1000打点達成" sheetId="3" r:id="rId1"/>
  </sheets>
  <definedNames>
    <definedName name="_xlnm.Print_Titles" localSheetId="0">'1000打点達成'!$1:$2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3" l="1"/>
  <c r="D24" i="3"/>
  <c r="D3" i="3"/>
  <c r="D30" i="3"/>
  <c r="D21" i="3"/>
  <c r="D22" i="3"/>
  <c r="D5" i="3"/>
  <c r="D7" i="3"/>
  <c r="D26" i="3"/>
  <c r="D28" i="3"/>
  <c r="D18" i="3"/>
  <c r="D11" i="3"/>
  <c r="D19" i="3"/>
  <c r="D16" i="3"/>
  <c r="D17" i="3"/>
  <c r="D29" i="3"/>
  <c r="D13" i="3"/>
  <c r="D27" i="3"/>
  <c r="D25" i="3"/>
  <c r="D9" i="3"/>
  <c r="D20" i="3"/>
  <c r="D15" i="3"/>
</calcChain>
</file>

<file path=xl/sharedStrings.xml><?xml version="1.0" encoding="utf-8"?>
<sst xmlns="http://schemas.openxmlformats.org/spreadsheetml/2006/main" count="149" uniqueCount="87">
  <si>
    <t>年月日</t>
  </si>
  <si>
    <t>球審</t>
  </si>
  <si>
    <t>ホーム</t>
  </si>
  <si>
    <t>ビジタ</t>
  </si>
  <si>
    <t>球場</t>
  </si>
  <si>
    <t>特記事項</t>
  </si>
  <si>
    <t>井上忠行</t>
  </si>
  <si>
    <t>渡田均</t>
  </si>
  <si>
    <t>広島</t>
  </si>
  <si>
    <t>中日</t>
  </si>
  <si>
    <t>広島球場</t>
  </si>
  <si>
    <t>中日落合選手が1000打点を達成、21人目。
初打点は1979年5月30日対南海。</t>
  </si>
  <si>
    <t>久保友之</t>
  </si>
  <si>
    <t>横浜</t>
  </si>
  <si>
    <t>読売</t>
  </si>
  <si>
    <t>横浜球場　</t>
  </si>
  <si>
    <t>読売原選手が1000打点を達成、22人目。
初打点は1981年4月5日対中日2回戦。</t>
  </si>
  <si>
    <t>山本隆造</t>
  </si>
  <si>
    <t>林忠良</t>
  </si>
  <si>
    <t>ダイエー</t>
  </si>
  <si>
    <t>西武</t>
  </si>
  <si>
    <t>福岡ドーム</t>
  </si>
  <si>
    <t>ダイエー秋山選手が1000打点を達成、23人目。
初打点は1984年4月4日対ロッテ2回戦。</t>
  </si>
  <si>
    <t>有隅昭二</t>
  </si>
  <si>
    <t>東京ドーム</t>
  </si>
  <si>
    <t>読売清原選手が1000打点を達成、24人目。
初打点は1986年4月5日対南海5回戦。</t>
  </si>
  <si>
    <t>栁田昌夫</t>
  </si>
  <si>
    <t>津川力</t>
  </si>
  <si>
    <t>日本ハム</t>
  </si>
  <si>
    <t>ソフトバンク</t>
  </si>
  <si>
    <t>札幌ドーム</t>
  </si>
  <si>
    <t>木内九二生</t>
  </si>
  <si>
    <t>阪神</t>
  </si>
  <si>
    <t>甲子園球場</t>
  </si>
  <si>
    <t>敷田直人</t>
  </si>
  <si>
    <t>笠原昌春</t>
  </si>
  <si>
    <t>佐々木昌信</t>
  </si>
  <si>
    <t>ヤクルト</t>
  </si>
  <si>
    <t>神宮球場</t>
  </si>
  <si>
    <t>ヤクルト古田選手が1000打点を達成、27人目。
初打点は1990年4月30日対読売5回戦。</t>
  </si>
  <si>
    <t>柿木園悟</t>
  </si>
  <si>
    <t>永見武司</t>
  </si>
  <si>
    <t>オリックス</t>
  </si>
  <si>
    <t>ロッテ</t>
  </si>
  <si>
    <t>京セラドーム</t>
  </si>
  <si>
    <t>オリックスのローズ選手が1000打点を達成、28人目。
初打点は1996年3月30日対西武1回戦。</t>
  </si>
  <si>
    <t>ナゴヤドーム</t>
  </si>
  <si>
    <t>中日中村選手が1000打点を達成、29人目。
初打点は1992年6月18日対日本ハム15回戦。</t>
  </si>
  <si>
    <t>ソフトバンク小久保選手が1000打点を達成、30人目。
初打点は1994年6月26日対西武13回戦。</t>
  </si>
  <si>
    <t>井野修</t>
  </si>
  <si>
    <t>吉本文弘</t>
  </si>
  <si>
    <t>本田英志</t>
  </si>
  <si>
    <t>広島前田選手が1000打点を達成、31人目。
初打点は1990年6月6日対ヤクルト8回戦。</t>
  </si>
  <si>
    <t>橘髙淳</t>
  </si>
  <si>
    <t>中日立浪選手が1000打点を達成、32人目。
初打点は1988年4月17日対読売3回戦。</t>
  </si>
  <si>
    <t>白井一行</t>
  </si>
  <si>
    <t>山村達也</t>
  </si>
  <si>
    <t>西武江藤選手が1000打点を達成、33人目。
初打点は1990年6月16日対大洋11回戦。</t>
  </si>
  <si>
    <t>福岡ヤフードーム</t>
  </si>
  <si>
    <t>楽天</t>
  </si>
  <si>
    <t>Ｋスタ宮城</t>
  </si>
  <si>
    <t>楽天山﨑選手が1000打点を達成、35人目。
初打点は1989年9月13日対大洋24回戦。</t>
  </si>
  <si>
    <t>読売小笠原選手が1000打点を達成、36人目。
初打点は1997年5月10日対西武7回戦。</t>
  </si>
  <si>
    <t>原信一朗</t>
  </si>
  <si>
    <t>帯広球場</t>
  </si>
  <si>
    <t>阪神新井選手が1000打点を達成、39人目。
初打点は1999年6月6日対中日11回戦。</t>
  </si>
  <si>
    <t>西武ドーム</t>
  </si>
  <si>
    <t>中日和田選手が1000打点を達成、41人目。
初打点は1997年10月5日対ダイエー26回戦。</t>
  </si>
  <si>
    <t>読売阿部選手が1000打点を達成、42人目。
初打点は2001年3月30日対阪神1回戦。</t>
  </si>
  <si>
    <t>読売村田選手が1000打点を達成、43人目。
初打点は2003年4月2日対読売2回戦。</t>
  </si>
  <si>
    <t>ＱＶＣ球場</t>
  </si>
  <si>
    <t>ロッテ井口選手が1000打点を達成、44人目。
初打点は1997年5月3日対近鉄4回戦。</t>
  </si>
  <si>
    <t>西武中村選手が1000打点を達成、45人目。
初打点は2003年9月28日対日本ハム28回戦。</t>
  </si>
  <si>
    <t>マツダズーム</t>
  </si>
  <si>
    <t>阪神福留選手が1000打点を達成、46人目。
初打点は1999年4月4日対広島3回戦。</t>
  </si>
  <si>
    <t>深谷篤</t>
  </si>
  <si>
    <t>読売中田選手が1000打点を達成、47人目。
初打点は2009年9月27日対ソフトバンク23回戦。</t>
  </si>
  <si>
    <t>数</t>
    <rPh sb="0" eb="1">
      <t>カズ</t>
    </rPh>
    <phoneticPr fontId="7"/>
  </si>
  <si>
    <t>日本ハム田中幸選手が1000打点を達成、25人目。
初打点は1986年6月10日対何回9回戦。</t>
    <phoneticPr fontId="7"/>
  </si>
  <si>
    <t>阪神金本選手が1000打点を達成、26人目。
初打点は1993年9月4日対横浜21回戦。</t>
    <phoneticPr fontId="7"/>
  </si>
  <si>
    <t>ソフトバンク松中選手が1000打点を達成、34人目。
初打点は1997年5月31日対西武9回戦。</t>
    <phoneticPr fontId="7"/>
  </si>
  <si>
    <t>読売ラミネス選手が1000打点を達成、37人目。
初打点は2001年4月4日対読売2回戦。</t>
    <phoneticPr fontId="7"/>
  </si>
  <si>
    <t>日本ハム稲葉選手が1000打点を達成、38人目。
初打点は1995年6月21日対広島13回戦。</t>
    <phoneticPr fontId="7"/>
  </si>
  <si>
    <t>中日谷繁選手が1000打点を達成、40人目。
初打点は1989年5月21日対阪神6回戦。</t>
    <phoneticPr fontId="7"/>
  </si>
  <si>
    <t>阪神福留選手が日米通算1000打点を達成。
初打点は1999年4月4日対広島3回戦。</t>
    <phoneticPr fontId="7"/>
  </si>
  <si>
    <t>回数</t>
    <rPh sb="0" eb="2">
      <t>カイスウ</t>
    </rPh>
    <phoneticPr fontId="7"/>
  </si>
  <si>
    <t>1000打点達成に立会った球審とその回数</t>
    <rPh sb="4" eb="6">
      <t>ダテン</t>
    </rPh>
    <rPh sb="6" eb="8">
      <t>タッセイ</t>
    </rPh>
    <rPh sb="9" eb="11">
      <t>タチア</t>
    </rPh>
    <rPh sb="13" eb="15">
      <t>キュウシン</t>
    </rPh>
    <rPh sb="18" eb="20">
      <t>カイスウ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</si>
</sst>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rgb="FF003399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4905C-158D-420B-AC21-203B3F6B8BFE}">
  <dimension ref="A1:H30"/>
  <sheetViews>
    <sheetView tabSelected="1" workbookViewId="0">
      <selection activeCell="I3" sqref="I3"/>
    </sheetView>
  </sheetViews>
  <sheetFormatPr defaultRowHeight="13.5" x14ac:dyDescent="0.15"/>
  <cols>
    <col min="1" max="1" width="3.875" style="2" bestFit="1" customWidth="1"/>
    <col min="2" max="2" width="13.625" style="3" customWidth="1"/>
    <col min="3" max="3" width="11.625" style="4" bestFit="1" customWidth="1"/>
    <col min="4" max="4" width="6" style="2" bestFit="1" customWidth="1"/>
    <col min="5" max="6" width="11.5" style="4" bestFit="1" customWidth="1"/>
    <col min="7" max="7" width="16.875" style="4" bestFit="1" customWidth="1"/>
    <col min="8" max="8" width="135" style="5" customWidth="1"/>
  </cols>
  <sheetData>
    <row r="1" spans="1:8" ht="18.75" x14ac:dyDescent="0.15">
      <c r="A1" s="17" t="s">
        <v>86</v>
      </c>
      <c r="B1" s="17"/>
      <c r="C1" s="17"/>
      <c r="D1" s="17"/>
      <c r="E1" s="17"/>
      <c r="F1" s="17"/>
      <c r="G1" s="17"/>
      <c r="H1" s="17"/>
    </row>
    <row r="2" spans="1:8" s="9" customFormat="1" ht="14.25" x14ac:dyDescent="0.15">
      <c r="A2" s="6" t="s">
        <v>77</v>
      </c>
      <c r="B2" s="7" t="s">
        <v>0</v>
      </c>
      <c r="C2" s="1" t="s">
        <v>1</v>
      </c>
      <c r="D2" s="6" t="s">
        <v>85</v>
      </c>
      <c r="E2" s="1" t="s">
        <v>2</v>
      </c>
      <c r="F2" s="1" t="s">
        <v>3</v>
      </c>
      <c r="G2" s="1" t="s">
        <v>4</v>
      </c>
      <c r="H2" s="8" t="s">
        <v>5</v>
      </c>
    </row>
    <row r="3" spans="1:8" ht="28.5" x14ac:dyDescent="0.15">
      <c r="A3" s="10">
        <v>1</v>
      </c>
      <c r="B3" s="11">
        <v>42516</v>
      </c>
      <c r="C3" s="12" t="s">
        <v>50</v>
      </c>
      <c r="D3" s="18">
        <f>COUNTIF($C$3:$C$30,C3)</f>
        <v>2</v>
      </c>
      <c r="E3" s="12" t="s">
        <v>37</v>
      </c>
      <c r="F3" s="12" t="s">
        <v>32</v>
      </c>
      <c r="G3" s="13" t="s">
        <v>46</v>
      </c>
      <c r="H3" s="15" t="s">
        <v>84</v>
      </c>
    </row>
    <row r="4" spans="1:8" ht="28.5" x14ac:dyDescent="0.15">
      <c r="A4" s="10">
        <v>2</v>
      </c>
      <c r="B4" s="11">
        <v>43319</v>
      </c>
      <c r="C4" s="12" t="s">
        <v>50</v>
      </c>
      <c r="D4" s="19"/>
      <c r="E4" s="12" t="s">
        <v>42</v>
      </c>
      <c r="F4" s="12" t="s">
        <v>20</v>
      </c>
      <c r="G4" s="13" t="s">
        <v>44</v>
      </c>
      <c r="H4" s="14" t="s">
        <v>72</v>
      </c>
    </row>
    <row r="5" spans="1:8" ht="28.5" x14ac:dyDescent="0.15">
      <c r="A5" s="10">
        <v>3</v>
      </c>
      <c r="B5" s="11">
        <v>41433</v>
      </c>
      <c r="C5" s="12" t="s">
        <v>53</v>
      </c>
      <c r="D5" s="18">
        <f>COUNTIF($C$3:$C$30,C5)</f>
        <v>2</v>
      </c>
      <c r="E5" s="12" t="s">
        <v>32</v>
      </c>
      <c r="F5" s="12" t="s">
        <v>43</v>
      </c>
      <c r="G5" s="13" t="s">
        <v>33</v>
      </c>
      <c r="H5" s="14" t="s">
        <v>65</v>
      </c>
    </row>
    <row r="6" spans="1:8" ht="28.5" x14ac:dyDescent="0.15">
      <c r="A6" s="10">
        <v>4</v>
      </c>
      <c r="B6" s="11">
        <v>43561</v>
      </c>
      <c r="C6" s="12" t="s">
        <v>53</v>
      </c>
      <c r="D6" s="19"/>
      <c r="E6" s="12" t="s">
        <v>8</v>
      </c>
      <c r="F6" s="12" t="s">
        <v>32</v>
      </c>
      <c r="G6" s="13" t="s">
        <v>73</v>
      </c>
      <c r="H6" s="14" t="s">
        <v>74</v>
      </c>
    </row>
    <row r="7" spans="1:8" ht="28.5" x14ac:dyDescent="0.15">
      <c r="A7" s="10">
        <v>5</v>
      </c>
      <c r="B7" s="11">
        <v>41129</v>
      </c>
      <c r="C7" s="12" t="s">
        <v>56</v>
      </c>
      <c r="D7" s="18">
        <f>COUNTIF($C$3:$C$30,C7)</f>
        <v>2</v>
      </c>
      <c r="E7" s="12" t="s">
        <v>28</v>
      </c>
      <c r="F7" s="12" t="s">
        <v>29</v>
      </c>
      <c r="G7" s="13" t="s">
        <v>64</v>
      </c>
      <c r="H7" s="15" t="s">
        <v>82</v>
      </c>
    </row>
    <row r="8" spans="1:8" ht="28.5" x14ac:dyDescent="0.15">
      <c r="A8" s="10">
        <v>6</v>
      </c>
      <c r="B8" s="11">
        <v>42614</v>
      </c>
      <c r="C8" s="12" t="s">
        <v>56</v>
      </c>
      <c r="D8" s="19"/>
      <c r="E8" s="12" t="s">
        <v>43</v>
      </c>
      <c r="F8" s="12" t="s">
        <v>42</v>
      </c>
      <c r="G8" s="13" t="s">
        <v>70</v>
      </c>
      <c r="H8" s="14" t="s">
        <v>71</v>
      </c>
    </row>
    <row r="9" spans="1:8" ht="28.5" x14ac:dyDescent="0.15">
      <c r="A9" s="10">
        <v>7</v>
      </c>
      <c r="B9" s="11">
        <v>35162</v>
      </c>
      <c r="C9" s="12" t="s">
        <v>17</v>
      </c>
      <c r="D9" s="18">
        <f>COUNTIF($C$3:$C$30,C9)</f>
        <v>2</v>
      </c>
      <c r="E9" s="12" t="s">
        <v>19</v>
      </c>
      <c r="F9" s="12" t="s">
        <v>20</v>
      </c>
      <c r="G9" s="13" t="s">
        <v>21</v>
      </c>
      <c r="H9" s="14" t="s">
        <v>22</v>
      </c>
    </row>
    <row r="10" spans="1:8" ht="28.5" x14ac:dyDescent="0.15">
      <c r="A10" s="10">
        <v>8</v>
      </c>
      <c r="B10" s="11">
        <v>38591</v>
      </c>
      <c r="C10" s="12" t="s">
        <v>17</v>
      </c>
      <c r="D10" s="19"/>
      <c r="E10" s="12" t="s">
        <v>28</v>
      </c>
      <c r="F10" s="12" t="s">
        <v>29</v>
      </c>
      <c r="G10" s="13" t="s">
        <v>30</v>
      </c>
      <c r="H10" s="15" t="s">
        <v>78</v>
      </c>
    </row>
    <row r="11" spans="1:8" ht="28.5" x14ac:dyDescent="0.15">
      <c r="A11" s="10">
        <v>9</v>
      </c>
      <c r="B11" s="11">
        <v>39354</v>
      </c>
      <c r="C11" s="12" t="s">
        <v>55</v>
      </c>
      <c r="D11" s="18">
        <f>COUNTIF($C$3:$C$30,C11)</f>
        <v>2</v>
      </c>
      <c r="E11" s="12" t="s">
        <v>42</v>
      </c>
      <c r="F11" s="12" t="s">
        <v>20</v>
      </c>
      <c r="G11" s="13" t="s">
        <v>44</v>
      </c>
      <c r="H11" s="14" t="s">
        <v>57</v>
      </c>
    </row>
    <row r="12" spans="1:8" ht="28.5" x14ac:dyDescent="0.15">
      <c r="A12" s="10">
        <v>10</v>
      </c>
      <c r="B12" s="11">
        <v>39906</v>
      </c>
      <c r="C12" s="12" t="s">
        <v>55</v>
      </c>
      <c r="D12" s="19"/>
      <c r="E12" s="12" t="s">
        <v>29</v>
      </c>
      <c r="F12" s="12" t="s">
        <v>42</v>
      </c>
      <c r="G12" s="13" t="s">
        <v>58</v>
      </c>
      <c r="H12" s="15" t="s">
        <v>80</v>
      </c>
    </row>
    <row r="13" spans="1:8" ht="28.5" x14ac:dyDescent="0.15">
      <c r="A13" s="10">
        <v>11</v>
      </c>
      <c r="B13" s="11">
        <v>38630</v>
      </c>
      <c r="C13" s="12" t="s">
        <v>34</v>
      </c>
      <c r="D13" s="18">
        <f>COUNTIF($C$3:$C$30,C13)</f>
        <v>2</v>
      </c>
      <c r="E13" s="12" t="s">
        <v>37</v>
      </c>
      <c r="F13" s="12" t="s">
        <v>9</v>
      </c>
      <c r="G13" s="13" t="s">
        <v>38</v>
      </c>
      <c r="H13" s="14" t="s">
        <v>39</v>
      </c>
    </row>
    <row r="14" spans="1:8" ht="28.5" x14ac:dyDescent="0.15">
      <c r="A14" s="10">
        <v>12</v>
      </c>
      <c r="B14" s="11">
        <v>39268</v>
      </c>
      <c r="C14" s="12" t="s">
        <v>34</v>
      </c>
      <c r="D14" s="19"/>
      <c r="E14" s="12" t="s">
        <v>9</v>
      </c>
      <c r="F14" s="12" t="s">
        <v>8</v>
      </c>
      <c r="G14" s="13" t="s">
        <v>46</v>
      </c>
      <c r="H14" s="14" t="s">
        <v>47</v>
      </c>
    </row>
    <row r="15" spans="1:8" ht="28.5" x14ac:dyDescent="0.15">
      <c r="A15" s="10">
        <v>13</v>
      </c>
      <c r="B15" s="11">
        <v>33036</v>
      </c>
      <c r="C15" s="12" t="s">
        <v>6</v>
      </c>
      <c r="D15" s="16">
        <f t="shared" ref="D15:D30" si="0">COUNTIF($C$3:$C$30,C15)</f>
        <v>1</v>
      </c>
      <c r="E15" s="12" t="s">
        <v>8</v>
      </c>
      <c r="F15" s="12" t="s">
        <v>9</v>
      </c>
      <c r="G15" s="13" t="s">
        <v>10</v>
      </c>
      <c r="H15" s="14" t="s">
        <v>11</v>
      </c>
    </row>
    <row r="16" spans="1:8" ht="28.5" x14ac:dyDescent="0.15">
      <c r="A16" s="10">
        <v>14</v>
      </c>
      <c r="B16" s="11">
        <v>39306</v>
      </c>
      <c r="C16" s="12" t="s">
        <v>49</v>
      </c>
      <c r="D16" s="16">
        <f t="shared" si="0"/>
        <v>1</v>
      </c>
      <c r="E16" s="12" t="s">
        <v>8</v>
      </c>
      <c r="F16" s="12" t="s">
        <v>37</v>
      </c>
      <c r="G16" s="13" t="s">
        <v>10</v>
      </c>
      <c r="H16" s="14" t="s">
        <v>52</v>
      </c>
    </row>
    <row r="17" spans="1:8" ht="28.5" x14ac:dyDescent="0.15">
      <c r="A17" s="10">
        <v>15</v>
      </c>
      <c r="B17" s="11">
        <v>39281</v>
      </c>
      <c r="C17" s="12" t="s">
        <v>41</v>
      </c>
      <c r="D17" s="16">
        <f t="shared" si="0"/>
        <v>1</v>
      </c>
      <c r="E17" s="12" t="s">
        <v>28</v>
      </c>
      <c r="F17" s="12" t="s">
        <v>29</v>
      </c>
      <c r="G17" s="13" t="s">
        <v>30</v>
      </c>
      <c r="H17" s="14" t="s">
        <v>48</v>
      </c>
    </row>
    <row r="18" spans="1:8" ht="28.5" x14ac:dyDescent="0.15">
      <c r="A18" s="10">
        <v>16</v>
      </c>
      <c r="B18" s="11">
        <v>40038</v>
      </c>
      <c r="C18" s="12" t="s">
        <v>40</v>
      </c>
      <c r="D18" s="16">
        <f t="shared" si="0"/>
        <v>1</v>
      </c>
      <c r="E18" s="12" t="s">
        <v>59</v>
      </c>
      <c r="F18" s="12" t="s">
        <v>29</v>
      </c>
      <c r="G18" s="13" t="s">
        <v>60</v>
      </c>
      <c r="H18" s="14" t="s">
        <v>61</v>
      </c>
    </row>
    <row r="19" spans="1:8" ht="28.5" x14ac:dyDescent="0.15">
      <c r="A19" s="10">
        <v>17</v>
      </c>
      <c r="B19" s="11">
        <v>39318</v>
      </c>
      <c r="C19" s="12" t="s">
        <v>35</v>
      </c>
      <c r="D19" s="16">
        <f t="shared" si="0"/>
        <v>1</v>
      </c>
      <c r="E19" s="12" t="s">
        <v>9</v>
      </c>
      <c r="F19" s="12" t="s">
        <v>32</v>
      </c>
      <c r="G19" s="13" t="s">
        <v>46</v>
      </c>
      <c r="H19" s="14" t="s">
        <v>54</v>
      </c>
    </row>
    <row r="20" spans="1:8" ht="28.5" x14ac:dyDescent="0.15">
      <c r="A20" s="10">
        <v>18</v>
      </c>
      <c r="B20" s="11">
        <v>34088</v>
      </c>
      <c r="C20" s="12" t="s">
        <v>12</v>
      </c>
      <c r="D20" s="16">
        <f t="shared" si="0"/>
        <v>1</v>
      </c>
      <c r="E20" s="12" t="s">
        <v>13</v>
      </c>
      <c r="F20" s="12" t="s">
        <v>14</v>
      </c>
      <c r="G20" s="13" t="s">
        <v>15</v>
      </c>
      <c r="H20" s="14" t="s">
        <v>16</v>
      </c>
    </row>
    <row r="21" spans="1:8" ht="28.5" x14ac:dyDescent="0.15">
      <c r="A21" s="10">
        <v>19</v>
      </c>
      <c r="B21" s="11">
        <v>41744</v>
      </c>
      <c r="C21" s="12" t="s">
        <v>63</v>
      </c>
      <c r="D21" s="16">
        <f t="shared" si="0"/>
        <v>1</v>
      </c>
      <c r="E21" s="12" t="s">
        <v>9</v>
      </c>
      <c r="F21" s="12" t="s">
        <v>13</v>
      </c>
      <c r="G21" s="13" t="s">
        <v>46</v>
      </c>
      <c r="H21" s="14" t="s">
        <v>67</v>
      </c>
    </row>
    <row r="22" spans="1:8" ht="28.5" x14ac:dyDescent="0.15">
      <c r="A22" s="10">
        <v>20</v>
      </c>
      <c r="B22" s="11">
        <v>41438</v>
      </c>
      <c r="C22" s="12" t="s">
        <v>36</v>
      </c>
      <c r="D22" s="16">
        <f t="shared" si="0"/>
        <v>1</v>
      </c>
      <c r="E22" s="12" t="s">
        <v>20</v>
      </c>
      <c r="F22" s="12" t="s">
        <v>9</v>
      </c>
      <c r="G22" s="13" t="s">
        <v>66</v>
      </c>
      <c r="H22" s="15" t="s">
        <v>83</v>
      </c>
    </row>
    <row r="23" spans="1:8" ht="28.5" x14ac:dyDescent="0.15">
      <c r="A23" s="10">
        <v>21</v>
      </c>
      <c r="B23" s="11">
        <v>44796</v>
      </c>
      <c r="C23" s="12" t="s">
        <v>75</v>
      </c>
      <c r="D23" s="16">
        <f t="shared" si="0"/>
        <v>1</v>
      </c>
      <c r="E23" s="12" t="s">
        <v>14</v>
      </c>
      <c r="F23" s="12" t="s">
        <v>9</v>
      </c>
      <c r="G23" s="13" t="s">
        <v>24</v>
      </c>
      <c r="H23" s="14" t="s">
        <v>76</v>
      </c>
    </row>
    <row r="24" spans="1:8" ht="28.5" x14ac:dyDescent="0.15">
      <c r="A24" s="10">
        <v>22</v>
      </c>
      <c r="B24" s="11">
        <v>42546</v>
      </c>
      <c r="C24" s="12" t="s">
        <v>27</v>
      </c>
      <c r="D24" s="16">
        <f t="shared" si="0"/>
        <v>1</v>
      </c>
      <c r="E24" s="12" t="s">
        <v>13</v>
      </c>
      <c r="F24" s="12" t="s">
        <v>14</v>
      </c>
      <c r="G24" s="13" t="s">
        <v>15</v>
      </c>
      <c r="H24" s="14" t="s">
        <v>69</v>
      </c>
    </row>
    <row r="25" spans="1:8" ht="28.5" x14ac:dyDescent="0.15">
      <c r="A25" s="10">
        <v>23</v>
      </c>
      <c r="B25" s="11">
        <v>35700</v>
      </c>
      <c r="C25" s="12" t="s">
        <v>7</v>
      </c>
      <c r="D25" s="16">
        <f t="shared" si="0"/>
        <v>1</v>
      </c>
      <c r="E25" s="12" t="s">
        <v>14</v>
      </c>
      <c r="F25" s="12" t="s">
        <v>9</v>
      </c>
      <c r="G25" s="13" t="s">
        <v>24</v>
      </c>
      <c r="H25" s="14" t="s">
        <v>25</v>
      </c>
    </row>
    <row r="26" spans="1:8" ht="28.5" x14ac:dyDescent="0.15">
      <c r="A26" s="10">
        <v>24</v>
      </c>
      <c r="B26" s="11">
        <v>40278</v>
      </c>
      <c r="C26" s="12" t="s">
        <v>51</v>
      </c>
      <c r="D26" s="16">
        <f t="shared" si="0"/>
        <v>1</v>
      </c>
      <c r="E26" s="12" t="s">
        <v>14</v>
      </c>
      <c r="F26" s="12" t="s">
        <v>9</v>
      </c>
      <c r="G26" s="13" t="s">
        <v>24</v>
      </c>
      <c r="H26" s="15" t="s">
        <v>81</v>
      </c>
    </row>
    <row r="27" spans="1:8" ht="28.5" x14ac:dyDescent="0.15">
      <c r="A27" s="10">
        <v>25</v>
      </c>
      <c r="B27" s="11">
        <v>38604</v>
      </c>
      <c r="C27" s="12" t="s">
        <v>31</v>
      </c>
      <c r="D27" s="16">
        <f t="shared" si="0"/>
        <v>1</v>
      </c>
      <c r="E27" s="12" t="s">
        <v>32</v>
      </c>
      <c r="F27" s="12" t="s">
        <v>8</v>
      </c>
      <c r="G27" s="13" t="s">
        <v>33</v>
      </c>
      <c r="H27" s="15" t="s">
        <v>79</v>
      </c>
    </row>
    <row r="28" spans="1:8" ht="28.5" x14ac:dyDescent="0.15">
      <c r="A28" s="10">
        <v>26</v>
      </c>
      <c r="B28" s="11">
        <v>40052</v>
      </c>
      <c r="C28" s="12" t="s">
        <v>23</v>
      </c>
      <c r="D28" s="16">
        <f t="shared" si="0"/>
        <v>1</v>
      </c>
      <c r="E28" s="12" t="s">
        <v>9</v>
      </c>
      <c r="F28" s="12" t="s">
        <v>14</v>
      </c>
      <c r="G28" s="13" t="s">
        <v>46</v>
      </c>
      <c r="H28" s="14" t="s">
        <v>62</v>
      </c>
    </row>
    <row r="29" spans="1:8" ht="28.5" x14ac:dyDescent="0.15">
      <c r="A29" s="10">
        <v>27</v>
      </c>
      <c r="B29" s="11">
        <v>39176</v>
      </c>
      <c r="C29" s="12" t="s">
        <v>18</v>
      </c>
      <c r="D29" s="16">
        <f t="shared" si="0"/>
        <v>1</v>
      </c>
      <c r="E29" s="12" t="s">
        <v>42</v>
      </c>
      <c r="F29" s="12" t="s">
        <v>43</v>
      </c>
      <c r="G29" s="13" t="s">
        <v>44</v>
      </c>
      <c r="H29" s="14" t="s">
        <v>45</v>
      </c>
    </row>
    <row r="30" spans="1:8" ht="28.5" x14ac:dyDescent="0.15">
      <c r="A30" s="10">
        <v>28</v>
      </c>
      <c r="B30" s="11">
        <v>41797</v>
      </c>
      <c r="C30" s="12" t="s">
        <v>26</v>
      </c>
      <c r="D30" s="16">
        <f t="shared" si="0"/>
        <v>1</v>
      </c>
      <c r="E30" s="12" t="s">
        <v>14</v>
      </c>
      <c r="F30" s="12" t="s">
        <v>20</v>
      </c>
      <c r="G30" s="13" t="s">
        <v>24</v>
      </c>
      <c r="H30" s="14" t="s">
        <v>68</v>
      </c>
    </row>
  </sheetData>
  <sheetProtection algorithmName="SHA-512" hashValue="kgZ8031M59iSAkAdgSa+bY1bQcN77cw90rcCsh+SYsSpDIkNF57mDFLTJ4isgSj/xEJkvKPGt43wNxtzRykAuA==" saltValue="f2McEgJ5xhi0lNGGJq/XHQ==" spinCount="100000" sheet="1" objects="1" scenarios="1" selectLockedCells="1" selectUnlockedCells="1"/>
  <sortState xmlns:xlrd2="http://schemas.microsoft.com/office/spreadsheetml/2017/richdata2" ref="B3:H30">
    <sortCondition descending="1" ref="D3:D30"/>
    <sortCondition ref="C3:C30"/>
  </sortState>
  <mergeCells count="7">
    <mergeCell ref="A1:H1"/>
    <mergeCell ref="D13:D14"/>
    <mergeCell ref="D3:D4"/>
    <mergeCell ref="D5:D6"/>
    <mergeCell ref="D7:D8"/>
    <mergeCell ref="D9:D10"/>
    <mergeCell ref="D11:D12"/>
  </mergeCells>
  <phoneticPr fontId="7"/>
  <conditionalFormatting sqref="A3:H3 A5:H5 A4:C4 E4:H4 A7:H7 A6:C6 E6:H6 A9:H9 A8:C8 E8:H8 A11:H11 A10:C10 E10:H10 A13:H13 A12:C12 E12:H12 A15:H30 A14:C14 E14:H14">
    <cfRule type="expression" dxfId="3" priority="4">
      <formula>$C3=$C$3</formula>
    </cfRule>
    <cfRule type="expression" dxfId="2" priority="3">
      <formula>$C3=$C$7</formula>
    </cfRule>
    <cfRule type="expression" dxfId="1" priority="2">
      <formula>$C3=$C$11</formula>
    </cfRule>
    <cfRule type="expression" dxfId="0" priority="1">
      <formula>$C3=$C$15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1000打点達成</vt:lpstr>
      <vt:lpstr>'1000打点達成'!Print_Titles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2022-09-15T18:51:31Z</cp:lastPrinted>
  <dcterms:created xsi:type="dcterms:W3CDTF">2022-09-12T17:42:11Z</dcterms:created>
  <dcterms:modified xsi:type="dcterms:W3CDTF">2022-09-15T18:58:15Z</dcterms:modified>
</cp:coreProperties>
</file>