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1F66E56E-0917-4C77-9BCF-D8D8364A05AE}" xr6:coauthVersionLast="47" xr6:coauthVersionMax="47" xr10:uidLastSave="{00000000-0000-0000-0000-000000000000}"/>
  <bookViews>
    <workbookView xWindow="405" yWindow="360" windowWidth="28065" windowHeight="14790" xr2:uid="{00000000-000D-0000-FFFF-FFFF00000000}"/>
  </bookViews>
  <sheets>
    <sheet name="年度別、1試合2満塁本塁打" sheetId="3" r:id="rId1"/>
    <sheet name="球審別、1試合2満塁本塁打" sheetId="4" r:id="rId2"/>
  </sheets>
  <definedNames>
    <definedName name="_xlnm.Print_Titles" localSheetId="1">'球審別、1試合2満塁本塁打'!$1:$2</definedName>
    <definedName name="_xlnm.Print_Titles" localSheetId="0">'年度別、1試合2満塁本塁打'!$1:$2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4" l="1"/>
  <c r="D17" i="4"/>
  <c r="D9" i="4"/>
  <c r="D3" i="4"/>
  <c r="D16" i="4"/>
  <c r="D19" i="4"/>
  <c r="D13" i="4"/>
  <c r="D11" i="4"/>
  <c r="D12" i="4"/>
  <c r="D7" i="4"/>
  <c r="D18" i="4"/>
  <c r="D14" i="4"/>
  <c r="D15" i="4"/>
</calcChain>
</file>

<file path=xl/sharedStrings.xml><?xml version="1.0" encoding="utf-8"?>
<sst xmlns="http://schemas.openxmlformats.org/spreadsheetml/2006/main" count="187" uniqueCount="66">
  <si>
    <t>年月日</t>
  </si>
  <si>
    <t>球審</t>
  </si>
  <si>
    <t>ホーム</t>
  </si>
  <si>
    <t>ビジタ</t>
  </si>
  <si>
    <t>球場</t>
  </si>
  <si>
    <t>特記事項</t>
  </si>
  <si>
    <t>渡田均</t>
  </si>
  <si>
    <t>友寄正人</t>
  </si>
  <si>
    <t>中日</t>
  </si>
  <si>
    <t>ヤクルト</t>
  </si>
  <si>
    <t>ナゴヤ球場</t>
  </si>
  <si>
    <t>前田亨</t>
  </si>
  <si>
    <t>近鉄</t>
  </si>
  <si>
    <t>オリックス</t>
  </si>
  <si>
    <t>藤井寺球場</t>
  </si>
  <si>
    <t>阪神</t>
  </si>
  <si>
    <t>甲子園球場</t>
  </si>
  <si>
    <t>丹波幸一</t>
  </si>
  <si>
    <t>ダイエー</t>
  </si>
  <si>
    <t>日本ハム</t>
  </si>
  <si>
    <t>福岡ドーム</t>
  </si>
  <si>
    <t>佐藤純一</t>
  </si>
  <si>
    <t>ヤフーＢＢ</t>
  </si>
  <si>
    <t>井野修</t>
  </si>
  <si>
    <t>木内九二生</t>
  </si>
  <si>
    <t>広島</t>
  </si>
  <si>
    <t>神宮球場</t>
  </si>
  <si>
    <t>西本欣司</t>
  </si>
  <si>
    <t>読売</t>
  </si>
  <si>
    <t>東京ドーム</t>
  </si>
  <si>
    <t>栁田昌夫</t>
  </si>
  <si>
    <t>楽天</t>
  </si>
  <si>
    <t>フルキャスト宮城</t>
  </si>
  <si>
    <t>土山剛弘</t>
  </si>
  <si>
    <t>阪神城島選手が満塁本塁打(1回)。
阪神マートン選手が満塁本塁打(8回)。
プロ野球史上20度目の1試合2満塁本塁打。</t>
  </si>
  <si>
    <t>京セラドーム</t>
  </si>
  <si>
    <t>日本ハム小谷野選手が満塁本塁打(8回)。
日本ハム金子選手が満塁本塁打(8回)。
日本ハムがプロ野球史上4度目の1イニング2満塁本塁打。
プロ野球史上21度目の1試合2満塁本塁打。</t>
  </si>
  <si>
    <t>山本貴則</t>
  </si>
  <si>
    <t>マツダズーム</t>
  </si>
  <si>
    <t>ロッテ</t>
  </si>
  <si>
    <t>西武</t>
  </si>
  <si>
    <t>ＱＶＣ球場</t>
  </si>
  <si>
    <t>横浜</t>
  </si>
  <si>
    <t>嶋田哲也</t>
  </si>
  <si>
    <t>ソフトバンク</t>
  </si>
  <si>
    <t>ヤフオクドーム</t>
  </si>
  <si>
    <t>杉本大成</t>
  </si>
  <si>
    <t>ダイエー秋山選手が満塁本塁打(2回)。
日本ハム石本中堅手がダイエー小久保選手の打球をグラブに当て
後逸した史上7人目のランニング満塁本塁打(2回)。
ダイエーがプロ野球史上2度目の1イニング2満塁本塁打。
プロ野球史上15度目の1試合2満塁本塁打。</t>
    <phoneticPr fontId="7"/>
  </si>
  <si>
    <t>楽天フェルナンデスが満塁本塁打(3回)。
楽天山崎選手が満塁本塁打(3回)。
プロ野球史上19度目の1試合2満塁本塁打。
楽天がプロ野球史上3度目の1イニング2満塁本塁打。</t>
    <phoneticPr fontId="7"/>
  </si>
  <si>
    <t>広島丸選手が代打満塁本塁打(4回)。
広島菊池選手が満塁本塁打(6回)。
プロ野球史上22度目の1試合2満塁本塁打。</t>
    <phoneticPr fontId="7"/>
  </si>
  <si>
    <t>ロッテ井口選手が満塁本塁打(3回)。
ロッテ鈴木選手選手が満塁本塁打(3回)。
プロ野球史上23度目の1試合2満塁本塁打。
ロッテがプロ野球史上5度目の1イニング2満塁本塁打。</t>
    <phoneticPr fontId="7"/>
  </si>
  <si>
    <t>ダイエーバルデス選手が満塁本塁打(3回)。
ダイエー城島選手が満塁本塁打(5回)。
プロ野球史上16度目の1試合2満塁本塁打。</t>
    <rPh sb="18" eb="19">
      <t>カイ</t>
    </rPh>
    <rPh sb="38" eb="39">
      <t>カイ</t>
    </rPh>
    <phoneticPr fontId="7"/>
  </si>
  <si>
    <t>広島前田選手が満塁本塁打(1回)。
広島ラロッカ選手が満塁本塁打(2回)。
プロ野球史上17度目の1試合2満塁本塁打。</t>
    <rPh sb="14" eb="15">
      <t>カイ</t>
    </rPh>
    <rPh sb="34" eb="35">
      <t>カイ</t>
    </rPh>
    <phoneticPr fontId="7"/>
  </si>
  <si>
    <t>広島バティスタ選手が満塁本塁打(3回）。
広島田中選手選手が満塁本塁打(7回)。
プロ野球史上24度目の1試合2満塁本塁打。</t>
    <rPh sb="17" eb="18">
      <t>カイ</t>
    </rPh>
    <rPh sb="37" eb="38">
      <t>カイ</t>
    </rPh>
    <phoneticPr fontId="7"/>
  </si>
  <si>
    <t>ソフトバンク今宮選手が満塁本塁打(2回)。
ソフトバンクグラシアル選手が延長12回さよなら満塁本塁打(0ｂ-2ｓ、3球目)。
プロ野球史上25度目の1試合2満塁本塁打。</t>
    <rPh sb="18" eb="19">
      <t>カイ</t>
    </rPh>
    <phoneticPr fontId="7"/>
  </si>
  <si>
    <t>中日の京田選手が満塁本塁打(4回)。
中日堂上選手が満塁本塁打(8回)。
プロ野球史上26度目の1試合2満塁本塁打。</t>
    <rPh sb="15" eb="16">
      <t>カイ</t>
    </rPh>
    <rPh sb="33" eb="34">
      <t>カイ</t>
    </rPh>
    <phoneticPr fontId="7"/>
  </si>
  <si>
    <t>読売ゲレーロ選手が満塁本塁打(1回)。
読売炭谷選手が満塁本塁打(6回)。
プロ野球27度目の1試合2満塁本塁打。</t>
    <rPh sb="16" eb="17">
      <t>カイ</t>
    </rPh>
    <rPh sb="34" eb="35">
      <t>カイ</t>
    </rPh>
    <phoneticPr fontId="7"/>
  </si>
  <si>
    <t>阪神ボーア選手が満塁本塁打(2回)。
阪神サンズ選手が満塁本塁打(4回)。
プロ野球28度目の1試合2満塁本塁打。</t>
    <rPh sb="15" eb="16">
      <t>カイ</t>
    </rPh>
    <rPh sb="34" eb="35">
      <t>カイ</t>
    </rPh>
    <phoneticPr fontId="7"/>
  </si>
  <si>
    <t>中日ホール選手が満塁本塁打（2回）。
中日立浪選手が満塁本塁打（3回）。
プロ野球史上12度目の1試合2満塁本塁打。</t>
    <phoneticPr fontId="7"/>
  </si>
  <si>
    <t>試合数</t>
    <rPh sb="0" eb="3">
      <t>シアイスウ</t>
    </rPh>
    <phoneticPr fontId="7"/>
  </si>
  <si>
    <t>阪神新庄選手が満塁本塁打(1回)。
初回4番打者の満塁本塁打。
阪神塩谷選手が代打満塁本塁打(1回)。
阪神がプロ野球史上初記録の1イニング2満塁本塁打。
プロ野球史上14度目の1試合2満塁本塁打。</t>
    <phoneticPr fontId="7"/>
  </si>
  <si>
    <t>読売二岡選手が満塁本塁打(4回)。
読売二岡選手が満塁本塁打(5回)。
セリーグ初記録の1試合2打席連続満塁本塁打。
過去に1951年大映大島選手が1試合2満塁本塁打。二岡選手は2人目。
連続打席は二岡選手が初。
プロ野球史上18度目の1試合2満塁本塁打。</t>
    <rPh sb="14" eb="15">
      <t>カイ</t>
    </rPh>
    <rPh sb="32" eb="33">
      <t>カイ</t>
    </rPh>
    <phoneticPr fontId="7"/>
  </si>
  <si>
    <t>近鉄内匠選手が満塁本塁打(3回)。
近鉄中村選手が満塁本塁打(7回)。
オリックスイチロー選手が満塁本塁打(7回)。
プロ野球史上13度目の1試合2満塁本塁打。
プロ野球史上初記録の1試合3満塁本塁打。</t>
    <rPh sb="14" eb="15">
      <t>カイ</t>
    </rPh>
    <rPh sb="32" eb="33">
      <t>カイ</t>
    </rPh>
    <rPh sb="55" eb="56">
      <t>カイ</t>
    </rPh>
    <phoneticPr fontId="7"/>
  </si>
  <si>
    <t>回数</t>
    <rPh sb="0" eb="2">
      <t>カイスウ</t>
    </rPh>
    <phoneticPr fontId="7"/>
  </si>
  <si>
    <t>年度別、1試合2満塁本塁打(1イニング2満塁本塁打を含む)</t>
    <rPh sb="0" eb="3">
      <t>ネンドベツ</t>
    </rPh>
    <rPh sb="5" eb="7">
      <t>シアイ</t>
    </rPh>
    <rPh sb="8" eb="10">
      <t>マンルイ</t>
    </rPh>
    <rPh sb="10" eb="13">
      <t>ホンルイダ</t>
    </rPh>
    <phoneticPr fontId="7"/>
  </si>
  <si>
    <t>球審別、1試合2満塁本塁打(1イニング2満塁本塁打を含む)</t>
    <rPh sb="0" eb="2">
      <t>キュウシン</t>
    </rPh>
    <rPh sb="2" eb="3">
      <t>ベツ</t>
    </rPh>
    <rPh sb="5" eb="7">
      <t>シアイ</t>
    </rPh>
    <rPh sb="8" eb="10">
      <t>マンルイ</t>
    </rPh>
    <rPh sb="10" eb="13">
      <t>ホンルイダ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</si>
</sst>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/>
    </xf>
    <xf numFmtId="14" fontId="3" fillId="9" borderId="1" xfId="0" applyNumberFormat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0" fontId="5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left"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 wrapText="1"/>
    </xf>
    <xf numFmtId="0" fontId="2" fillId="8" borderId="1" xfId="0" applyFont="1" applyFill="1" applyBorder="1" applyAlignment="1">
      <alignment horizontal="center" vertical="center"/>
    </xf>
    <xf numFmtId="14" fontId="3" fillId="8" borderId="1" xfId="0" applyNumberFormat="1" applyFont="1" applyFill="1" applyBorder="1" applyAlignment="1">
      <alignment horizontal="left" vertical="center"/>
    </xf>
    <xf numFmtId="0" fontId="4" fillId="8" borderId="1" xfId="0" applyFont="1" applyFill="1" applyBorder="1" applyAlignment="1">
      <alignment horizontal="left" vertical="center"/>
    </xf>
    <xf numFmtId="0" fontId="11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1E55B-8A2D-492C-968B-3AF9CA9AD42D}">
  <dimension ref="A1:G19"/>
  <sheetViews>
    <sheetView tabSelected="1" workbookViewId="0">
      <selection activeCell="G4" sqref="G4"/>
    </sheetView>
  </sheetViews>
  <sheetFormatPr defaultRowHeight="13.5"/>
  <cols>
    <col min="1" max="1" width="8.125" style="3" bestFit="1" customWidth="1"/>
    <col min="2" max="2" width="13.625" style="5" customWidth="1"/>
    <col min="3" max="3" width="11.625" style="8" bestFit="1" customWidth="1"/>
    <col min="4" max="4" width="11.5" style="8" bestFit="1" customWidth="1"/>
    <col min="5" max="5" width="9.75" style="8" bestFit="1" customWidth="1"/>
    <col min="6" max="6" width="16.25" style="8" bestFit="1" customWidth="1"/>
    <col min="7" max="7" width="134.875" style="10" customWidth="1"/>
  </cols>
  <sheetData>
    <row r="1" spans="1:7" ht="24" customHeight="1">
      <c r="A1" s="35" t="s">
        <v>64</v>
      </c>
      <c r="B1" s="35"/>
      <c r="C1" s="35"/>
      <c r="D1" s="35"/>
      <c r="E1" s="35"/>
      <c r="F1" s="35"/>
      <c r="G1" s="35"/>
    </row>
    <row r="2" spans="1:7" s="16" customFormat="1" ht="14.25">
      <c r="A2" s="12" t="s">
        <v>59</v>
      </c>
      <c r="B2" s="14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5" t="s">
        <v>5</v>
      </c>
    </row>
    <row r="3" spans="1:7" ht="42.75">
      <c r="A3" s="22">
        <v>1</v>
      </c>
      <c r="B3" s="23">
        <v>34865</v>
      </c>
      <c r="C3" s="24" t="s">
        <v>6</v>
      </c>
      <c r="D3" s="24" t="s">
        <v>8</v>
      </c>
      <c r="E3" s="24" t="s">
        <v>9</v>
      </c>
      <c r="F3" s="25" t="s">
        <v>10</v>
      </c>
      <c r="G3" s="26" t="s">
        <v>58</v>
      </c>
    </row>
    <row r="4" spans="1:7" ht="71.25">
      <c r="A4" s="2">
        <v>2</v>
      </c>
      <c r="B4" s="4">
        <v>35210</v>
      </c>
      <c r="C4" s="6" t="s">
        <v>11</v>
      </c>
      <c r="D4" s="6" t="s">
        <v>12</v>
      </c>
      <c r="E4" s="6" t="s">
        <v>13</v>
      </c>
      <c r="F4" s="7" t="s">
        <v>14</v>
      </c>
      <c r="G4" s="13" t="s">
        <v>62</v>
      </c>
    </row>
    <row r="5" spans="1:7" ht="71.25">
      <c r="A5" s="2">
        <v>3</v>
      </c>
      <c r="B5" s="4">
        <v>35347</v>
      </c>
      <c r="C5" s="6" t="s">
        <v>7</v>
      </c>
      <c r="D5" s="6" t="s">
        <v>15</v>
      </c>
      <c r="E5" s="6" t="s">
        <v>8</v>
      </c>
      <c r="F5" s="7" t="s">
        <v>16</v>
      </c>
      <c r="G5" s="11" t="s">
        <v>60</v>
      </c>
    </row>
    <row r="6" spans="1:7" ht="71.25">
      <c r="A6" s="22">
        <v>4</v>
      </c>
      <c r="B6" s="23">
        <v>36392</v>
      </c>
      <c r="C6" s="24" t="s">
        <v>17</v>
      </c>
      <c r="D6" s="24" t="s">
        <v>18</v>
      </c>
      <c r="E6" s="24" t="s">
        <v>19</v>
      </c>
      <c r="F6" s="25" t="s">
        <v>20</v>
      </c>
      <c r="G6" s="26" t="s">
        <v>47</v>
      </c>
    </row>
    <row r="7" spans="1:7" ht="42.75">
      <c r="A7" s="2">
        <v>5</v>
      </c>
      <c r="B7" s="4">
        <v>38137</v>
      </c>
      <c r="C7" s="6" t="s">
        <v>21</v>
      </c>
      <c r="D7" s="6" t="s">
        <v>13</v>
      </c>
      <c r="E7" s="6" t="s">
        <v>18</v>
      </c>
      <c r="F7" s="7" t="s">
        <v>22</v>
      </c>
      <c r="G7" s="13" t="s">
        <v>51</v>
      </c>
    </row>
    <row r="8" spans="1:7" ht="42.75">
      <c r="A8" s="22">
        <v>6</v>
      </c>
      <c r="B8" s="23">
        <v>38574</v>
      </c>
      <c r="C8" s="24" t="s">
        <v>23</v>
      </c>
      <c r="D8" s="24" t="s">
        <v>9</v>
      </c>
      <c r="E8" s="24" t="s">
        <v>25</v>
      </c>
      <c r="F8" s="25" t="s">
        <v>26</v>
      </c>
      <c r="G8" s="27" t="s">
        <v>52</v>
      </c>
    </row>
    <row r="9" spans="1:7" ht="85.5">
      <c r="A9" s="2">
        <v>7</v>
      </c>
      <c r="B9" s="4">
        <v>38837</v>
      </c>
      <c r="C9" s="6" t="s">
        <v>27</v>
      </c>
      <c r="D9" s="6" t="s">
        <v>28</v>
      </c>
      <c r="E9" s="6" t="s">
        <v>8</v>
      </c>
      <c r="F9" s="7" t="s">
        <v>29</v>
      </c>
      <c r="G9" s="13" t="s">
        <v>61</v>
      </c>
    </row>
    <row r="10" spans="1:7" ht="57">
      <c r="A10" s="22">
        <v>8</v>
      </c>
      <c r="B10" s="23">
        <v>39173</v>
      </c>
      <c r="C10" s="24" t="s">
        <v>30</v>
      </c>
      <c r="D10" s="24" t="s">
        <v>31</v>
      </c>
      <c r="E10" s="24" t="s">
        <v>13</v>
      </c>
      <c r="F10" s="25" t="s">
        <v>32</v>
      </c>
      <c r="G10" s="26" t="s">
        <v>48</v>
      </c>
    </row>
    <row r="11" spans="1:7" ht="42.75">
      <c r="A11" s="2">
        <v>9</v>
      </c>
      <c r="B11" s="4">
        <v>40305</v>
      </c>
      <c r="C11" s="6" t="s">
        <v>33</v>
      </c>
      <c r="D11" s="6" t="s">
        <v>15</v>
      </c>
      <c r="E11" s="6" t="s">
        <v>25</v>
      </c>
      <c r="F11" s="7" t="s">
        <v>16</v>
      </c>
      <c r="G11" s="9" t="s">
        <v>34</v>
      </c>
    </row>
    <row r="12" spans="1:7" ht="57">
      <c r="A12" s="2">
        <v>10</v>
      </c>
      <c r="B12" s="4">
        <v>40349</v>
      </c>
      <c r="C12" s="6" t="s">
        <v>17</v>
      </c>
      <c r="D12" s="6" t="s">
        <v>13</v>
      </c>
      <c r="E12" s="6" t="s">
        <v>19</v>
      </c>
      <c r="F12" s="7" t="s">
        <v>35</v>
      </c>
      <c r="G12" s="9" t="s">
        <v>36</v>
      </c>
    </row>
    <row r="13" spans="1:7" ht="42.75">
      <c r="A13" s="22">
        <v>11</v>
      </c>
      <c r="B13" s="23">
        <v>41406</v>
      </c>
      <c r="C13" s="24" t="s">
        <v>37</v>
      </c>
      <c r="D13" s="24" t="s">
        <v>25</v>
      </c>
      <c r="E13" s="24" t="s">
        <v>8</v>
      </c>
      <c r="F13" s="25" t="s">
        <v>38</v>
      </c>
      <c r="G13" s="26" t="s">
        <v>49</v>
      </c>
    </row>
    <row r="14" spans="1:7" ht="57">
      <c r="A14" s="22">
        <v>12</v>
      </c>
      <c r="B14" s="23">
        <v>41508</v>
      </c>
      <c r="C14" s="24" t="s">
        <v>24</v>
      </c>
      <c r="D14" s="24" t="s">
        <v>39</v>
      </c>
      <c r="E14" s="24" t="s">
        <v>40</v>
      </c>
      <c r="F14" s="25" t="s">
        <v>41</v>
      </c>
      <c r="G14" s="26" t="s">
        <v>50</v>
      </c>
    </row>
    <row r="15" spans="1:7" ht="42.75">
      <c r="A15" s="2">
        <v>13</v>
      </c>
      <c r="B15" s="4">
        <v>43308</v>
      </c>
      <c r="C15" s="6" t="s">
        <v>37</v>
      </c>
      <c r="D15" s="6" t="s">
        <v>25</v>
      </c>
      <c r="E15" s="6" t="s">
        <v>42</v>
      </c>
      <c r="F15" s="7" t="s">
        <v>38</v>
      </c>
      <c r="G15" s="13" t="s">
        <v>53</v>
      </c>
    </row>
    <row r="16" spans="1:7" ht="42.75">
      <c r="A16" s="2">
        <v>14</v>
      </c>
      <c r="B16" s="4">
        <v>43338</v>
      </c>
      <c r="C16" s="6" t="s">
        <v>43</v>
      </c>
      <c r="D16" s="6" t="s">
        <v>44</v>
      </c>
      <c r="E16" s="6" t="s">
        <v>40</v>
      </c>
      <c r="F16" s="7" t="s">
        <v>45</v>
      </c>
      <c r="G16" s="13" t="s">
        <v>54</v>
      </c>
    </row>
    <row r="17" spans="1:7" ht="42.75">
      <c r="A17" s="22">
        <v>15</v>
      </c>
      <c r="B17" s="23">
        <v>43568</v>
      </c>
      <c r="C17" s="24" t="s">
        <v>46</v>
      </c>
      <c r="D17" s="24" t="s">
        <v>15</v>
      </c>
      <c r="E17" s="24" t="s">
        <v>8</v>
      </c>
      <c r="F17" s="25" t="s">
        <v>16</v>
      </c>
      <c r="G17" s="27" t="s">
        <v>55</v>
      </c>
    </row>
    <row r="18" spans="1:7" ht="42.75">
      <c r="A18" s="22">
        <v>16</v>
      </c>
      <c r="B18" s="23">
        <v>43674</v>
      </c>
      <c r="C18" s="24" t="s">
        <v>46</v>
      </c>
      <c r="D18" s="24" t="s">
        <v>28</v>
      </c>
      <c r="E18" s="24" t="s">
        <v>15</v>
      </c>
      <c r="F18" s="25" t="s">
        <v>29</v>
      </c>
      <c r="G18" s="27" t="s">
        <v>56</v>
      </c>
    </row>
    <row r="19" spans="1:7" ht="42.75">
      <c r="A19" s="2">
        <v>17</v>
      </c>
      <c r="B19" s="4">
        <v>44040</v>
      </c>
      <c r="C19" s="6" t="s">
        <v>24</v>
      </c>
      <c r="D19" s="6" t="s">
        <v>9</v>
      </c>
      <c r="E19" s="6" t="s">
        <v>15</v>
      </c>
      <c r="F19" s="7" t="s">
        <v>26</v>
      </c>
      <c r="G19" s="11" t="s">
        <v>57</v>
      </c>
    </row>
  </sheetData>
  <sheetProtection algorithmName="SHA-512" hashValue="dPXhtAEJkH2w23NPPzaW1iWkkF6XK310x9DBONGGg8oJF+bEJAvYDqRreiw7bnVt+rgBwOEXoRnnY/FejZoErw==" saltValue="mbgaUTvIUlgzehB+05VYdA==" spinCount="100000" sheet="1" objects="1" scenarios="1" selectLockedCells="1" selectUnlockedCells="1"/>
  <mergeCells count="1">
    <mergeCell ref="A1:G1"/>
  </mergeCells>
  <phoneticPr fontId="7"/>
  <pageMargins left="0.31496062992125984" right="0.31496062992125984" top="0.94488188976377963" bottom="0.74803149606299213" header="0.31496062992125984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DA1B8-E6C6-4E4A-842D-7544A3D04D9A}">
  <dimension ref="A1:H19"/>
  <sheetViews>
    <sheetView workbookViewId="0">
      <selection activeCell="D9" sqref="D9:D10"/>
    </sheetView>
  </sheetViews>
  <sheetFormatPr defaultRowHeight="13.5"/>
  <cols>
    <col min="1" max="1" width="8.125" style="3" bestFit="1" customWidth="1"/>
    <col min="2" max="2" width="13.625" style="5" customWidth="1"/>
    <col min="3" max="3" width="11.625" style="8" bestFit="1" customWidth="1"/>
    <col min="4" max="4" width="6" style="3" bestFit="1" customWidth="1"/>
    <col min="5" max="5" width="11.5" style="8" bestFit="1" customWidth="1"/>
    <col min="6" max="6" width="9.75" style="8" bestFit="1" customWidth="1"/>
    <col min="7" max="7" width="16.25" style="8" bestFit="1" customWidth="1"/>
    <col min="8" max="8" width="130.5" style="10" customWidth="1"/>
  </cols>
  <sheetData>
    <row r="1" spans="1:8" ht="24" customHeight="1">
      <c r="A1" s="35" t="s">
        <v>65</v>
      </c>
      <c r="B1" s="35"/>
      <c r="C1" s="35"/>
      <c r="D1" s="35"/>
      <c r="E1" s="35"/>
      <c r="F1" s="35"/>
      <c r="G1" s="35"/>
      <c r="H1" s="35"/>
    </row>
    <row r="2" spans="1:8" s="16" customFormat="1" ht="14.25">
      <c r="A2" s="18" t="s">
        <v>59</v>
      </c>
      <c r="B2" s="19" t="s">
        <v>0</v>
      </c>
      <c r="C2" s="20" t="s">
        <v>1</v>
      </c>
      <c r="D2" s="18" t="s">
        <v>63</v>
      </c>
      <c r="E2" s="20" t="s">
        <v>2</v>
      </c>
      <c r="F2" s="20" t="s">
        <v>3</v>
      </c>
      <c r="G2" s="20" t="s">
        <v>4</v>
      </c>
      <c r="H2" s="21" t="s">
        <v>5</v>
      </c>
    </row>
    <row r="3" spans="1:8" ht="42.75">
      <c r="A3" s="22">
        <v>1</v>
      </c>
      <c r="B3" s="23">
        <v>41406</v>
      </c>
      <c r="C3" s="24" t="s">
        <v>37</v>
      </c>
      <c r="D3" s="36">
        <f>COUNTIF($C$3:$C$19,C3)</f>
        <v>2</v>
      </c>
      <c r="E3" s="24" t="s">
        <v>25</v>
      </c>
      <c r="F3" s="24" t="s">
        <v>8</v>
      </c>
      <c r="G3" s="25" t="s">
        <v>38</v>
      </c>
      <c r="H3" s="26" t="s">
        <v>49</v>
      </c>
    </row>
    <row r="4" spans="1:8" ht="42.75">
      <c r="A4" s="22">
        <v>2</v>
      </c>
      <c r="B4" s="23">
        <v>43308</v>
      </c>
      <c r="C4" s="24" t="s">
        <v>37</v>
      </c>
      <c r="D4" s="37"/>
      <c r="E4" s="24" t="s">
        <v>25</v>
      </c>
      <c r="F4" s="24" t="s">
        <v>42</v>
      </c>
      <c r="G4" s="25" t="s">
        <v>38</v>
      </c>
      <c r="H4" s="27" t="s">
        <v>53</v>
      </c>
    </row>
    <row r="5" spans="1:8" ht="42.75">
      <c r="A5" s="2">
        <v>3</v>
      </c>
      <c r="B5" s="4">
        <v>43568</v>
      </c>
      <c r="C5" s="6" t="s">
        <v>46</v>
      </c>
      <c r="D5" s="38">
        <f>COUNTIF($C$3:$C$19,C5)</f>
        <v>2</v>
      </c>
      <c r="E5" s="6" t="s">
        <v>15</v>
      </c>
      <c r="F5" s="6" t="s">
        <v>8</v>
      </c>
      <c r="G5" s="7" t="s">
        <v>16</v>
      </c>
      <c r="H5" s="13" t="s">
        <v>55</v>
      </c>
    </row>
    <row r="6" spans="1:8" ht="42.75">
      <c r="A6" s="2">
        <v>4</v>
      </c>
      <c r="B6" s="4">
        <v>43674</v>
      </c>
      <c r="C6" s="6" t="s">
        <v>46</v>
      </c>
      <c r="D6" s="39"/>
      <c r="E6" s="6" t="s">
        <v>28</v>
      </c>
      <c r="F6" s="6" t="s">
        <v>15</v>
      </c>
      <c r="G6" s="7" t="s">
        <v>29</v>
      </c>
      <c r="H6" s="13" t="s">
        <v>56</v>
      </c>
    </row>
    <row r="7" spans="1:8" ht="71.25">
      <c r="A7" s="22">
        <v>5</v>
      </c>
      <c r="B7" s="23">
        <v>36392</v>
      </c>
      <c r="C7" s="24" t="s">
        <v>17</v>
      </c>
      <c r="D7" s="36">
        <f>COUNTIF($C$3:$C$19,C7)</f>
        <v>2</v>
      </c>
      <c r="E7" s="24" t="s">
        <v>18</v>
      </c>
      <c r="F7" s="24" t="s">
        <v>19</v>
      </c>
      <c r="G7" s="25" t="s">
        <v>20</v>
      </c>
      <c r="H7" s="26" t="s">
        <v>47</v>
      </c>
    </row>
    <row r="8" spans="1:8" ht="57">
      <c r="A8" s="22">
        <v>6</v>
      </c>
      <c r="B8" s="23">
        <v>40349</v>
      </c>
      <c r="C8" s="24" t="s">
        <v>17</v>
      </c>
      <c r="D8" s="37"/>
      <c r="E8" s="24" t="s">
        <v>13</v>
      </c>
      <c r="F8" s="24" t="s">
        <v>19</v>
      </c>
      <c r="G8" s="25" t="s">
        <v>35</v>
      </c>
      <c r="H8" s="28" t="s">
        <v>36</v>
      </c>
    </row>
    <row r="9" spans="1:8" ht="57">
      <c r="A9" s="2">
        <v>7</v>
      </c>
      <c r="B9" s="4">
        <v>41508</v>
      </c>
      <c r="C9" s="6" t="s">
        <v>24</v>
      </c>
      <c r="D9" s="38">
        <f>COUNTIF($C$3:$C$19,C9)</f>
        <v>2</v>
      </c>
      <c r="E9" s="6" t="s">
        <v>39</v>
      </c>
      <c r="F9" s="6" t="s">
        <v>40</v>
      </c>
      <c r="G9" s="7" t="s">
        <v>41</v>
      </c>
      <c r="H9" s="11" t="s">
        <v>50</v>
      </c>
    </row>
    <row r="10" spans="1:8" ht="42.75">
      <c r="A10" s="2">
        <v>8</v>
      </c>
      <c r="B10" s="4">
        <v>44040</v>
      </c>
      <c r="C10" s="6" t="s">
        <v>24</v>
      </c>
      <c r="D10" s="39"/>
      <c r="E10" s="6" t="s">
        <v>9</v>
      </c>
      <c r="F10" s="6" t="s">
        <v>15</v>
      </c>
      <c r="G10" s="7" t="s">
        <v>26</v>
      </c>
      <c r="H10" s="11" t="s">
        <v>57</v>
      </c>
    </row>
    <row r="11" spans="1:8" ht="42.75">
      <c r="A11" s="29">
        <v>9</v>
      </c>
      <c r="B11" s="30">
        <v>38574</v>
      </c>
      <c r="C11" s="31" t="s">
        <v>23</v>
      </c>
      <c r="D11" s="32">
        <f t="shared" ref="D11:D19" si="0">COUNTIF($C$3:$C$19,C11)</f>
        <v>1</v>
      </c>
      <c r="E11" s="31" t="s">
        <v>9</v>
      </c>
      <c r="F11" s="31" t="s">
        <v>25</v>
      </c>
      <c r="G11" s="33" t="s">
        <v>26</v>
      </c>
      <c r="H11" s="34" t="s">
        <v>52</v>
      </c>
    </row>
    <row r="12" spans="1:8" ht="42.75">
      <c r="A12" s="2">
        <v>10</v>
      </c>
      <c r="B12" s="4">
        <v>38137</v>
      </c>
      <c r="C12" s="6" t="s">
        <v>21</v>
      </c>
      <c r="D12" s="17">
        <f t="shared" si="0"/>
        <v>1</v>
      </c>
      <c r="E12" s="6" t="s">
        <v>13</v>
      </c>
      <c r="F12" s="6" t="s">
        <v>18</v>
      </c>
      <c r="G12" s="7" t="s">
        <v>22</v>
      </c>
      <c r="H12" s="13" t="s">
        <v>51</v>
      </c>
    </row>
    <row r="13" spans="1:8" ht="85.5">
      <c r="A13" s="2">
        <v>11</v>
      </c>
      <c r="B13" s="4">
        <v>38837</v>
      </c>
      <c r="C13" s="6" t="s">
        <v>27</v>
      </c>
      <c r="D13" s="17">
        <f t="shared" si="0"/>
        <v>1</v>
      </c>
      <c r="E13" s="6" t="s">
        <v>28</v>
      </c>
      <c r="F13" s="6" t="s">
        <v>8</v>
      </c>
      <c r="G13" s="7" t="s">
        <v>29</v>
      </c>
      <c r="H13" s="13" t="s">
        <v>61</v>
      </c>
    </row>
    <row r="14" spans="1:8" ht="71.25">
      <c r="A14" s="2">
        <v>12</v>
      </c>
      <c r="B14" s="4">
        <v>35210</v>
      </c>
      <c r="C14" s="6" t="s">
        <v>11</v>
      </c>
      <c r="D14" s="17">
        <f t="shared" si="0"/>
        <v>1</v>
      </c>
      <c r="E14" s="6" t="s">
        <v>12</v>
      </c>
      <c r="F14" s="6" t="s">
        <v>13</v>
      </c>
      <c r="G14" s="7" t="s">
        <v>14</v>
      </c>
      <c r="H14" s="13" t="s">
        <v>62</v>
      </c>
    </row>
    <row r="15" spans="1:8" ht="42.75">
      <c r="A15" s="2">
        <v>13</v>
      </c>
      <c r="B15" s="4">
        <v>34865</v>
      </c>
      <c r="C15" s="6" t="s">
        <v>6</v>
      </c>
      <c r="D15" s="17">
        <f t="shared" si="0"/>
        <v>1</v>
      </c>
      <c r="E15" s="6" t="s">
        <v>8</v>
      </c>
      <c r="F15" s="6" t="s">
        <v>9</v>
      </c>
      <c r="G15" s="7" t="s">
        <v>10</v>
      </c>
      <c r="H15" s="11" t="s">
        <v>58</v>
      </c>
    </row>
    <row r="16" spans="1:8" ht="42.75">
      <c r="A16" s="2">
        <v>14</v>
      </c>
      <c r="B16" s="4">
        <v>40305</v>
      </c>
      <c r="C16" s="6" t="s">
        <v>33</v>
      </c>
      <c r="D16" s="17">
        <f t="shared" si="0"/>
        <v>1</v>
      </c>
      <c r="E16" s="6" t="s">
        <v>15</v>
      </c>
      <c r="F16" s="6" t="s">
        <v>25</v>
      </c>
      <c r="G16" s="7" t="s">
        <v>16</v>
      </c>
      <c r="H16" s="9" t="s">
        <v>34</v>
      </c>
    </row>
    <row r="17" spans="1:8" ht="42.75">
      <c r="A17" s="2">
        <v>15</v>
      </c>
      <c r="B17" s="4">
        <v>43338</v>
      </c>
      <c r="C17" s="6" t="s">
        <v>43</v>
      </c>
      <c r="D17" s="17">
        <f t="shared" si="0"/>
        <v>1</v>
      </c>
      <c r="E17" s="6" t="s">
        <v>44</v>
      </c>
      <c r="F17" s="6" t="s">
        <v>40</v>
      </c>
      <c r="G17" s="7" t="s">
        <v>45</v>
      </c>
      <c r="H17" s="13" t="s">
        <v>54</v>
      </c>
    </row>
    <row r="18" spans="1:8" ht="71.25">
      <c r="A18" s="2">
        <v>16</v>
      </c>
      <c r="B18" s="4">
        <v>35347</v>
      </c>
      <c r="C18" s="6" t="s">
        <v>7</v>
      </c>
      <c r="D18" s="17">
        <f t="shared" si="0"/>
        <v>1</v>
      </c>
      <c r="E18" s="6" t="s">
        <v>15</v>
      </c>
      <c r="F18" s="6" t="s">
        <v>8</v>
      </c>
      <c r="G18" s="7" t="s">
        <v>16</v>
      </c>
      <c r="H18" s="11" t="s">
        <v>60</v>
      </c>
    </row>
    <row r="19" spans="1:8" ht="57">
      <c r="A19" s="2">
        <v>17</v>
      </c>
      <c r="B19" s="4">
        <v>39173</v>
      </c>
      <c r="C19" s="6" t="s">
        <v>30</v>
      </c>
      <c r="D19" s="17">
        <f t="shared" si="0"/>
        <v>1</v>
      </c>
      <c r="E19" s="6" t="s">
        <v>31</v>
      </c>
      <c r="F19" s="6" t="s">
        <v>13</v>
      </c>
      <c r="G19" s="7" t="s">
        <v>32</v>
      </c>
      <c r="H19" s="11" t="s">
        <v>48</v>
      </c>
    </row>
  </sheetData>
  <sheetProtection algorithmName="SHA-512" hashValue="dzx4yxSRas3UcWw3gr8cZvxxydcVOFSxH6ziq6LKXBf97iC8JaRlTBHNSzNfMJfAI0SO35YnfQ0410iRfsHV/w==" saltValue="3afFL2QO/Rx76G+IyWQkKg==" spinCount="100000" sheet="1" objects="1" scenarios="1" selectLockedCells="1" selectUnlockedCells="1"/>
  <sortState xmlns:xlrd2="http://schemas.microsoft.com/office/spreadsheetml/2017/richdata2" ref="B3:H19">
    <sortCondition descending="1" ref="D3:D19"/>
    <sortCondition ref="C3:C19"/>
  </sortState>
  <mergeCells count="5">
    <mergeCell ref="A1:H1"/>
    <mergeCell ref="D3:D4"/>
    <mergeCell ref="D5:D6"/>
    <mergeCell ref="D7:D8"/>
    <mergeCell ref="D9:D10"/>
  </mergeCells>
  <phoneticPr fontId="7"/>
  <pageMargins left="0.31496062992125984" right="0.31496062992125984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年度別、1試合2満塁本塁打</vt:lpstr>
      <vt:lpstr>球審別、1試合2満塁本塁打</vt:lpstr>
      <vt:lpstr>'球審別、1試合2満塁本塁打'!Print_Titles</vt:lpstr>
      <vt:lpstr>'年度別、1試合2満塁本塁打'!Print_Titles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2022-12-28T01:03:50Z</cp:lastPrinted>
  <dcterms:created xsi:type="dcterms:W3CDTF">2022-12-23T15:01:44Z</dcterms:created>
  <dcterms:modified xsi:type="dcterms:W3CDTF">2022-12-28T01:04:00Z</dcterms:modified>
</cp:coreProperties>
</file>