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21 審判員原稿\2301\"/>
    </mc:Choice>
  </mc:AlternateContent>
  <xr:revisionPtr revIDLastSave="0" documentId="13_ncr:1_{77B17693-8FFA-4727-9A74-2A2EFDF567D4}" xr6:coauthVersionLast="47" xr6:coauthVersionMax="47" xr10:uidLastSave="{00000000-0000-0000-0000-000000000000}"/>
  <bookViews>
    <workbookView xWindow="360" yWindow="1065" windowWidth="28440" windowHeight="14535" xr2:uid="{00000000-000D-0000-FFFF-FFFF00000000}"/>
  </bookViews>
  <sheets>
    <sheet name="球審別、1000～2500奪三振" sheetId="2" r:id="rId1"/>
  </sheets>
  <definedNames>
    <definedName name="_xlnm.Print_Titles" localSheetId="0">'球審別、1000～2500奪三振'!$2:$3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7" i="2" l="1"/>
  <c r="D75" i="2"/>
  <c r="D104" i="2"/>
  <c r="D106" i="2"/>
  <c r="D107" i="2"/>
  <c r="D110" i="2"/>
  <c r="D87" i="2"/>
  <c r="D77" i="2"/>
  <c r="D27" i="2"/>
  <c r="D89" i="2"/>
  <c r="D96" i="2"/>
  <c r="D83" i="2"/>
  <c r="D85" i="2"/>
  <c r="D113" i="2"/>
  <c r="D31" i="2"/>
  <c r="D35" i="2"/>
  <c r="D39" i="2"/>
  <c r="D64" i="2"/>
  <c r="D109" i="2"/>
  <c r="D67" i="2"/>
  <c r="D108" i="2"/>
  <c r="D55" i="2"/>
  <c r="D46" i="2"/>
  <c r="D71" i="2"/>
  <c r="D12" i="2"/>
  <c r="D52" i="2"/>
  <c r="D101" i="2"/>
  <c r="D49" i="2"/>
  <c r="D98" i="2"/>
  <c r="D23" i="2"/>
  <c r="D73" i="2"/>
  <c r="D103" i="2"/>
  <c r="D102" i="2"/>
  <c r="D4" i="2"/>
  <c r="D92" i="2"/>
  <c r="D99" i="2"/>
  <c r="D94" i="2"/>
  <c r="D105" i="2"/>
  <c r="D95" i="2"/>
  <c r="D79" i="2"/>
  <c r="D111" i="2"/>
  <c r="D93" i="2"/>
  <c r="D112" i="2"/>
  <c r="D114" i="2"/>
  <c r="D91" i="2"/>
  <c r="D100" i="2"/>
  <c r="D81" i="2"/>
  <c r="D43" i="2"/>
  <c r="D58" i="2"/>
  <c r="D69" i="2"/>
  <c r="D61" i="2"/>
  <c r="D18" i="2"/>
</calcChain>
</file>

<file path=xl/sharedStrings.xml><?xml version="1.0" encoding="utf-8"?>
<sst xmlns="http://schemas.openxmlformats.org/spreadsheetml/2006/main" count="565" uniqueCount="217">
  <si>
    <t>年月日</t>
  </si>
  <si>
    <t>球審</t>
  </si>
  <si>
    <t>ホーム</t>
  </si>
  <si>
    <t>ビジタ</t>
  </si>
  <si>
    <t>球場</t>
  </si>
  <si>
    <t>久保田治</t>
  </si>
  <si>
    <t>読売</t>
  </si>
  <si>
    <t>大洋</t>
  </si>
  <si>
    <t>北九州球場</t>
  </si>
  <si>
    <t>読売槙原投手が1000奪三振を達成、82人目。
初奪三振は1983年4月16日対阪神2回戦。</t>
  </si>
  <si>
    <t>中村稔</t>
  </si>
  <si>
    <t>新屋晃</t>
  </si>
  <si>
    <t>西武</t>
  </si>
  <si>
    <t>ロッテ</t>
  </si>
  <si>
    <t>西武球場</t>
  </si>
  <si>
    <t>柿木園悟</t>
  </si>
  <si>
    <t>東利夫</t>
  </si>
  <si>
    <t>小寺昌治</t>
  </si>
  <si>
    <t>藤本典征</t>
  </si>
  <si>
    <t>近鉄</t>
  </si>
  <si>
    <t>オリックス</t>
  </si>
  <si>
    <t>藤井寺球場</t>
  </si>
  <si>
    <t>林忠良</t>
  </si>
  <si>
    <t>西武工藤投手が1000奪三振を達成、85人目。
初奪三振は1982年4月10日対阪急1回戦。</t>
  </si>
  <si>
    <t>小林晋</t>
  </si>
  <si>
    <t>前川芳男</t>
  </si>
  <si>
    <t>桃井進</t>
  </si>
  <si>
    <t>日本ハム</t>
  </si>
  <si>
    <t>東京ドーム</t>
  </si>
  <si>
    <t>日本ハム柴田投手が1000奪三振を達成、86人目。
初奪三振は1979年4月22日対ロッテ前期3回戦。</t>
  </si>
  <si>
    <t>井上忠行</t>
  </si>
  <si>
    <t>橘髙淳</t>
  </si>
  <si>
    <t>阪神</t>
  </si>
  <si>
    <t>広島</t>
  </si>
  <si>
    <t>西京極球場</t>
  </si>
  <si>
    <t>阪神仲田投手が1000奪三振を達成。87人目。
初奪三振は1985年5月1日対読売4回戦。</t>
  </si>
  <si>
    <t>牧野伸</t>
  </si>
  <si>
    <t>神戸球場</t>
  </si>
  <si>
    <t>オリックス山沖投手が1000奪三振を達成、88人目。
初奪三振は1982年4月4日対近鉄1回戦。</t>
  </si>
  <si>
    <t>友寄正人</t>
  </si>
  <si>
    <t>中日</t>
  </si>
  <si>
    <t>ナゴヤ球場</t>
  </si>
  <si>
    <t>永見武司</t>
  </si>
  <si>
    <t>日本ハム西崎投手が1000奪三振を達成、91人目。
初奪三振は1987年4月11日対西武2回戦。</t>
  </si>
  <si>
    <t>渡田均</t>
  </si>
  <si>
    <t>読売斎藤投手が1000奪三振を達成、92人目。
初奪三振は1984年4月14日対阪神5回戦。</t>
  </si>
  <si>
    <t>橘修</t>
  </si>
  <si>
    <t>西武の郭泰源が1000奪三振を達成、外人では初。93人目。
初三振は1985年4月8日対近鉄2回戦。</t>
  </si>
  <si>
    <t>千葉マリン球場</t>
  </si>
  <si>
    <t>谷博</t>
  </si>
  <si>
    <t>眞鍋勝已</t>
  </si>
  <si>
    <t>上本孝一</t>
  </si>
  <si>
    <t>ナゴヤドーム</t>
  </si>
  <si>
    <t>中日山本昌投手が1000奪三振を達成、99人目。
初奪三振は1986年10月16日対ヤクルト26回戦。</t>
  </si>
  <si>
    <t>山村達也</t>
  </si>
  <si>
    <t>良川昌美</t>
  </si>
  <si>
    <t>大阪ドーム</t>
  </si>
  <si>
    <t>酒井猛寿</t>
  </si>
  <si>
    <t>広島球場</t>
  </si>
  <si>
    <t>広島佐々岡投手が1000奪三振を達成、102人目。
初奪三振は1990年4月12日対大洋3回戦。</t>
  </si>
  <si>
    <t>森健次郎</t>
  </si>
  <si>
    <t>ヤクルト</t>
  </si>
  <si>
    <t>神宮球場</t>
  </si>
  <si>
    <t>小林和公</t>
  </si>
  <si>
    <t>西本欣司</t>
  </si>
  <si>
    <t>横浜</t>
  </si>
  <si>
    <t>長野球場</t>
  </si>
  <si>
    <t>横浜斎藤投手が1000奪三振を達成、104人目。
初奪三振は1992年4月7日対広島1回戦。</t>
  </si>
  <si>
    <t>井野修</t>
  </si>
  <si>
    <t>札幌ドーム</t>
  </si>
  <si>
    <t>中日前田投手が1000奪三振を達成、105人目。
初奪三振は1989年7月8日対西武10回戦。</t>
  </si>
  <si>
    <t>佐々木昌信</t>
  </si>
  <si>
    <t>中日紀藤投手が1000奪三振を達成、106人目。
初奪三振は1987年5月28日対ヤクルト7回戦。</t>
  </si>
  <si>
    <t>秋村謙宏</t>
  </si>
  <si>
    <t>川口亘太</t>
  </si>
  <si>
    <t>栁田昌夫</t>
  </si>
  <si>
    <t>西武西口投手が1000奪三振を達成、107人目。
初奪三振は1995年8月16日対ダイエー18回戦。</t>
  </si>
  <si>
    <t>吉本文弘</t>
  </si>
  <si>
    <t>笠原昌春</t>
  </si>
  <si>
    <t>甲子園球場</t>
  </si>
  <si>
    <t>読売武田投手が1000奪三振を達成、108人目。
初奪三振は1988年6月8日対阪急9回戦。</t>
  </si>
  <si>
    <t>杉永政信</t>
  </si>
  <si>
    <t>横浜球場　</t>
  </si>
  <si>
    <t>横浜三浦投手が1000奪三振を達成、109人目。
初奪三振は1992年10月7日対読売26回戦。</t>
  </si>
  <si>
    <t>栄村孝康</t>
  </si>
  <si>
    <t>嶋田哲也</t>
  </si>
  <si>
    <t>中日野口投手が1000奪三振を達成、111人目。
初奪三振は1994年8月25日対広島20回戦。</t>
  </si>
  <si>
    <t>飯塚富司</t>
  </si>
  <si>
    <t>近鉄吉田投手が1000奪三振を達成、113人目。
初奪三振は1988年4月10日対西武2回戦。</t>
  </si>
  <si>
    <t>木内九二生</t>
  </si>
  <si>
    <t>倉敷球場</t>
  </si>
  <si>
    <t>深谷篤</t>
  </si>
  <si>
    <t>阪神井川投手が1000奪三振を達成、119人目。
初奪三振は1999年5月7日対横浜6回戦。</t>
  </si>
  <si>
    <t>名幸一明</t>
  </si>
  <si>
    <t>広島高橋投手が1000奪三振を達成、121人目。
初奪三振は1995年4月8日対横浜2回戦。</t>
  </si>
  <si>
    <t>白井一行</t>
  </si>
  <si>
    <t>ソフトバンク</t>
  </si>
  <si>
    <t>福岡ヤフードーム</t>
  </si>
  <si>
    <t>山路哲生</t>
  </si>
  <si>
    <t>本田英志</t>
  </si>
  <si>
    <t>読売高橋投手が1000奪三振を達成、125人目。
初奪三振は2000年4月6日対中日3回戦。</t>
  </si>
  <si>
    <t>村山太朗</t>
  </si>
  <si>
    <t>楽天</t>
  </si>
  <si>
    <t>日本ハムダルビッシュ有投手が1000奪三振を達成、129人目。
初奪三振は2005年6月15日対広島5回戦。</t>
  </si>
  <si>
    <t>読売内海投手が1000奪三振を達成、130人目。
初奪三振は2004年5月25日対広島10回戦。</t>
  </si>
  <si>
    <t>西武ドーム</t>
  </si>
  <si>
    <t>市川貴之</t>
  </si>
  <si>
    <t>ＱＶＣ球場</t>
  </si>
  <si>
    <t>ロッテ成瀬投手が1000奪三振を達成、134人目。
初奪三振は2006年5月17日横浜2回戦。</t>
  </si>
  <si>
    <t>京セラドーム</t>
  </si>
  <si>
    <t>土山剛弘</t>
  </si>
  <si>
    <t>西武岸投手が1000奪三振を達成、138人目。
初奪三振は2007年3月30日対対日本ハム1回戦</t>
  </si>
  <si>
    <t>マツダズーム</t>
  </si>
  <si>
    <t>広島前田投手1000奪三振を達成、139人目。
初奪三振は2008年4月5日対横浜2回戦。</t>
  </si>
  <si>
    <t>福家英登</t>
  </si>
  <si>
    <t>ソフトバンク中田投手が1000奪三振を達成、141人目。
初奪三振は2005年4月3日対横浜3回戦。</t>
  </si>
  <si>
    <t>牧田匡平</t>
  </si>
  <si>
    <t>杉本大成</t>
  </si>
  <si>
    <t>石山智也</t>
  </si>
  <si>
    <t>阪神メセンジャー投手が1000奪三振を達成、145人目。
初奪三振は2010年4月8日対読売3回戦。</t>
  </si>
  <si>
    <t>阪神藤川投手が日米通算1000奪三振を達成、2人目。
初奪三振は2000年3月31日対横浜1回戦。</t>
  </si>
  <si>
    <t>ZOZOマリン</t>
  </si>
  <si>
    <t>楽天生命パーク</t>
  </si>
  <si>
    <t>楽天則本投手が1000奪三振を達成、147人目。
初奪三振は2013年3月29日対ソフトバンク1回戦。</t>
  </si>
  <si>
    <t>阪神西投手が1000奪三振を達成、149人目。
初奪三振は2009年9月25日対ロッテ22回戦。</t>
  </si>
  <si>
    <t>ソフトバンク千賀投手が1000奪三振を達成、151人目。
初奪三振は2012年4月30日対ロッテ6回戦。</t>
  </si>
  <si>
    <t>須山祐多</t>
  </si>
  <si>
    <t>バンテリンドーム</t>
  </si>
  <si>
    <t>中日大野投手が1000奪三振を達成、152人目。
初奪三振は2011年10月14日対読売22回戦。</t>
  </si>
  <si>
    <t>ヤクルト小川投手が1000奪三振を達成、153人目。
初奪三振は2013年4月3日対広島2回戦。</t>
  </si>
  <si>
    <t>西武渡辺投手が1000奪三振を達成、83人目。
初奪三振は1984年6月29日対日本ハム14回戦。</t>
    <phoneticPr fontId="4"/>
  </si>
  <si>
    <t>オリックス星野投手が1000奪三振を達成、84人目。
初奪三振は1985年7月9日対ロッテ13回戦。</t>
    <phoneticPr fontId="4"/>
  </si>
  <si>
    <t>読売桑田選手が1000奪三振を達成、89人目。
初奪三振は1986年5月25日対中日7回戦。</t>
    <phoneticPr fontId="4"/>
  </si>
  <si>
    <t>近鉄野茂投手が1000奪三振を達成、90人目。
初奪三振は1990年4月10日対西武1回戦。</t>
    <phoneticPr fontId="4"/>
  </si>
  <si>
    <t>オリックス野田浩司投手が1000奪三振を達成、94人目。
初奪三振は1988年4月10日、対広島東洋カープ3回戦。</t>
    <phoneticPr fontId="4"/>
  </si>
  <si>
    <t>ロッテ園川投手が1000奪三振を達成、95人目。
初奪三振は1986年10月8日対西武24回戦。</t>
    <phoneticPr fontId="4"/>
  </si>
  <si>
    <t>ロッテ伊良部選手が1000奪三振を達成、96人目。
初奪三振は1988年5月7日対西武5回戦。
ロッテ伊良部選手が1000投球回を達成、267人目。
初登板は1988年5月7日対西武5回戦。</t>
    <phoneticPr fontId="4"/>
  </si>
  <si>
    <t>中日今中投手が1000奪三振を達成、97人目。
初奪三振は1989年5月26日対読売10回戦。</t>
    <phoneticPr fontId="4"/>
  </si>
  <si>
    <t>中日小野投手が1000奪三振を達成、98人目。
初奪三振は1984年5月3日対南海4回戦。</t>
    <phoneticPr fontId="4"/>
  </si>
  <si>
    <t>日本ハム長富投手が1000奪三振を達成、100人目。
初奪三振は1986年4月5日対中日5回戦。</t>
    <phoneticPr fontId="4"/>
  </si>
  <si>
    <t>ロッテ小宮山投手が1000奪三振を達成、101人目。
初奪三振は1990年4月12日対日本ハム3回戦。</t>
    <phoneticPr fontId="4"/>
  </si>
  <si>
    <t>ヤクルト石井投手が1000奪三振を達成、103人目。
初奪三振は1992年6月9日対大洋10回戦。</t>
    <phoneticPr fontId="4"/>
  </si>
  <si>
    <t>近鉄高村投手が1000奪三振を達成、110人目。
初奪三振トは1992年4月8日対日本ハム2回戦。</t>
    <phoneticPr fontId="4"/>
  </si>
  <si>
    <t>阪神藪投手が1000奪三振を達成、112人目。
初奪三振は1994年4月13日対中日1回戦。</t>
    <phoneticPr fontId="4"/>
  </si>
  <si>
    <t>西武松坂投手が1000奪三振を達成、114人目。
初奪三振は1999年4月7日対日本ハム2回戦。</t>
    <phoneticPr fontId="4"/>
  </si>
  <si>
    <t>読売上原投手が1000奪三振を達成、115人目。
初奪三振は1999年4月4日対阪神3回戦。</t>
    <phoneticPr fontId="4"/>
  </si>
  <si>
    <t>広島黒田投手が1000奪三振を達成、117人目。
初奪三振は1997年4月25日対読売25回戦。</t>
    <phoneticPr fontId="4"/>
  </si>
  <si>
    <t>横浜門倉投手が1000奪三振を達成、118人目。
初奪三振は1996年7月26日対ヤクルト17回戦。</t>
    <phoneticPr fontId="4"/>
  </si>
  <si>
    <t>中日川上投手が1000奪三振を達成、120人目。
初奪三振は1998年4月9日対阪神3回戦。</t>
    <phoneticPr fontId="4"/>
  </si>
  <si>
    <t>ソフトバンク杉内投手が1000奪三振を達成、122人目。
初奪三振は2002年4月1日対ロッテ1回戦。</t>
    <phoneticPr fontId="4"/>
  </si>
  <si>
    <t>ロッテ清水投手が1000奪三振を達成、123人目。
初奪三振は2000年4月1日対ダイエー1回戦。</t>
    <phoneticPr fontId="4"/>
  </si>
  <si>
    <t>ヤクルト木田投手が1000奪三振を達成、124人目。
初奪三振は1989年4月17日対広島3回戦。</t>
    <phoneticPr fontId="4"/>
  </si>
  <si>
    <t>ロッテ小林投手が1000奪三振を達成、126人目。
初奪三振は2001年6月18日対オリックス12回戦。</t>
    <phoneticPr fontId="4"/>
  </si>
  <si>
    <t>ソフトバンク和田投手が1000奪三振を達成、127人目。
初奪三振は2003年4月1日対近鉄2回戦。</t>
    <phoneticPr fontId="4"/>
  </si>
  <si>
    <t>楽天岩隈選手が1000奪三振を達成、128人目。
初奪三振は2001年5月29日対日本ハム10回戦。</t>
    <phoneticPr fontId="4"/>
  </si>
  <si>
    <t>楽天田中投手が1000奪三振を達成131人目。
初奪三振は2007年3月29日対ソフトバンク3回戦。</t>
    <phoneticPr fontId="4"/>
  </si>
  <si>
    <t>ヤクルト石川投手が1000奪三振を達成、132人目。
初奪三振は2002年4月4日対広島3回戦。</t>
    <phoneticPr fontId="4"/>
  </si>
  <si>
    <t>横浜藤井投手が1000奪三振を達成、133人目。
初奪三振は2000年4月6日対阪神2回戦。。</t>
    <phoneticPr fontId="4"/>
  </si>
  <si>
    <t>オリックス金子投手が1000奪三振を達成、136人目。
初奪三振は2006年4月12日対西武3回戦。</t>
    <phoneticPr fontId="4"/>
  </si>
  <si>
    <t>阪神福原投手が1000奪三振を達成、137人目。
初奪三振は1999年4月4日対読売。</t>
    <phoneticPr fontId="4"/>
  </si>
  <si>
    <t>阪神能見投手が1000奪三振を達成、140人目。
初奪三振は2005年4月3日対ヤクルト3回戦。</t>
    <phoneticPr fontId="4"/>
  </si>
  <si>
    <t>読売大竹投手が1000奪三振を達成、142人目。
初奪三振は2003年9月26日対横浜27回戦。</t>
    <phoneticPr fontId="4"/>
  </si>
  <si>
    <t>横浜久保投手が1000奪三振を達成、143人目。
初奪三振は2005年4月24日対楽天5回戦。</t>
    <phoneticPr fontId="4"/>
  </si>
  <si>
    <t>ヤクルト新垣投手が1000奪三振を達成、144人目。
初奪三振は2003年3月31日対近鉄1回戦。</t>
    <phoneticPr fontId="4"/>
  </si>
  <si>
    <t>阪神藤川投手が1000奪三振を達成、146人目。
初奪三振は2000年3月31日対横浜1回戦。</t>
    <phoneticPr fontId="4"/>
  </si>
  <si>
    <t>読売菅野投手が1000奪三振を達成、148人目。
初奪三振は2013年3月30日対広島2回戦。</t>
    <phoneticPr fontId="4"/>
  </si>
  <si>
    <t>読売山口投手が1000奪三振を達成、150人目。
初奪三振は2006年6月29日対読売9回戦。</t>
    <phoneticPr fontId="4"/>
  </si>
  <si>
    <t>阪神下柳投手が1000奪三振を達成、116人目。
初奪三振は1993年4月23日対オリックス1回戦。</t>
    <phoneticPr fontId="4"/>
  </si>
  <si>
    <t>広島北別府投手が1500奪三振を達成、32人目。
初奪三振は1976年9月16日対ヤクルト20回戦。</t>
  </si>
  <si>
    <t>広島川口投手が1500奪三振を達成、34人目。
初奪三振は1981年4月10日対中日1回戦。</t>
    <phoneticPr fontId="4"/>
  </si>
  <si>
    <t>広島大野豊投手が1500奪三振を達成、37人目。
初奪三振は1978年4月1日対ヤクルト1回戦。</t>
    <phoneticPr fontId="4"/>
  </si>
  <si>
    <t>広島佐々岡投手が1500奪三振を達成、45人目。
初奪三振は1990年4月12日対大洋3回戦。</t>
  </si>
  <si>
    <t>読売加藤投手が1500奪三振を達成、33人目。
初奪三振は1972年4月25日対東映3回戦。</t>
    <phoneticPr fontId="4"/>
  </si>
  <si>
    <t>読売槙原投手が1500奪三振を達成、36人目。
初奪三振は1983年4月16日対阪神2回戦。</t>
    <phoneticPr fontId="4"/>
  </si>
  <si>
    <t>読売槙原投手が2000奪三振を達成、15人目。
初奪三振は1983年4月16日対阪神2回戦。</t>
  </si>
  <si>
    <t>ヤクルト石井投手が1500奪三振を達成、48人目。
初奪三振は1992年6月9日対大洋10回戦。</t>
  </si>
  <si>
    <t>オリックス金子投手が1500奪三振を達成、53人目。
初奪三振は2006年4月12日対西武3回戦。</t>
  </si>
  <si>
    <t>読売桑田選手が1500奪三振を達成、42人目。
初奪三振は1986年5月25日対中日7回戦。</t>
    <phoneticPr fontId="4"/>
  </si>
  <si>
    <t>読売工藤投手が2500奪三振を達成、8人目。
初奪三振は1982年4月10日対阪急1回戦。</t>
    <phoneticPr fontId="4"/>
  </si>
  <si>
    <t>西武内海投手が1500奪三振を達成、56人目。
初奪三振は2004年5月25日対広島10回戦。</t>
  </si>
  <si>
    <t>楽天則本投手が1500奪三振を達成、58人目。
初奪三振は2013年3月29日対ソフトバンク1回戦。</t>
    <phoneticPr fontId="4"/>
  </si>
  <si>
    <t>ソフトバンク杉内投手が1500奪三振を達成、50人目。
初奪三振は2002年4月1日対ロッテ1回戦。</t>
    <phoneticPr fontId="4"/>
  </si>
  <si>
    <t>阪神星野投手が2000奪三振を達成、17人目。
初奪三振は1985年7月9日対ロッテ13回戦。</t>
  </si>
  <si>
    <t>インボイス西武</t>
  </si>
  <si>
    <t>横浜三浦投手が1500奪三振を達成、47人目。
初奪三振は1992年10月7日対読売26回戦。</t>
    <phoneticPr fontId="4"/>
  </si>
  <si>
    <t>グッドウィルドーム</t>
  </si>
  <si>
    <t>ロッテ小宮山投手が1500奪三振を達成、49人目。
初奪三振は1990年4月12日対日本ハム3回戦。</t>
    <phoneticPr fontId="4"/>
  </si>
  <si>
    <t>西武西口投手が1500奪三振を達成、46人目。
初奪三振は1995年8月16日対ダイエー18回戦。</t>
    <phoneticPr fontId="4"/>
  </si>
  <si>
    <t>オリックス能見投手が1500奪三振を達成、57人目。
初奪三振は2005年4月3日対ヤクルト3回戦。</t>
  </si>
  <si>
    <t>西武渡辺投手が1500奪三振を達成、40人目。
初奪三振は1984年6月29日対日本ハム14回戦。</t>
    <phoneticPr fontId="4"/>
  </si>
  <si>
    <t>ダイエー</t>
  </si>
  <si>
    <t>オリックス佐藤投手が1500奪三振を達成、35人目。
初奪三振は1977年5月11日対クラウン前期7回戦。</t>
  </si>
  <si>
    <t>オリックス星野投手が1500奪三振を達成、38人目。
初奪三振は1985年7月9日対ロッテ戦。</t>
  </si>
  <si>
    <t>読売杉内投手が2000奪三振を達成、22人目。
初奪三振は2002年4月1日対ロッテ1回戦。</t>
    <phoneticPr fontId="4"/>
  </si>
  <si>
    <t>読売川口投手が2000奪三振を達成、14人目。
初奪三振は1981年4月10日対中日1回戦。</t>
    <phoneticPr fontId="4"/>
  </si>
  <si>
    <t>西武西口投手が2000奪三振を達成、21人目。
初奪三振は1995年8月16日対ダイエー18回戦。</t>
    <phoneticPr fontId="4"/>
  </si>
  <si>
    <t>福岡ドーム</t>
  </si>
  <si>
    <t>ダイエー工藤投手が1500奪三振を達成、39人目。
初奪三振は1982年4月10日対阪急1回戦。</t>
  </si>
  <si>
    <t>中日山本投手が2000奪三振を達成、18人目。
初奪三振は1986年10月16日対ヤクルト26回戦。</t>
  </si>
  <si>
    <t>中日山本昌投手が1500奪三振を達成、44人目。
初奪三振は1986年10月16日対ヤクルト26回戦。</t>
  </si>
  <si>
    <t>ヤクルト石川投手が1500奪三振を達成、55人目。
初奪三振は2002年4月4日対広島3回戦。</t>
    <phoneticPr fontId="4"/>
  </si>
  <si>
    <t>楽天岸投手が1500奪三振を達成、54人目。
初奪三振は2007年3月30日対日本ハム1回戦。</t>
    <phoneticPr fontId="4"/>
  </si>
  <si>
    <t>ロッテ涌井投手が1500奪三振を達成、52人目。
初奪三振は2005年3月29日対日本ハム2回戦。</t>
    <phoneticPr fontId="4"/>
  </si>
  <si>
    <t>ヤフオクドーム</t>
  </si>
  <si>
    <t>ソフトバンク和田投手が1500奪三振を達成、51人目。
初奪三振は2003年4月1日対近鉄2回戦。</t>
  </si>
  <si>
    <t>ダイエー工藤投手が2000奪三振を達成、16人目。
初奪三振は1982年4月10日対阪急1回戦。</t>
    <phoneticPr fontId="4"/>
  </si>
  <si>
    <t>横浜三浦投手が2000奪三振を達成、19人目。
初奪三振は1992年10月7日対読売26回戦。</t>
    <phoneticPr fontId="4"/>
  </si>
  <si>
    <t>読売斉藤投手が1500奪三振を達成、41人目。
初奪三振は1984年4月14日対阪神5回戦。</t>
    <phoneticPr fontId="4"/>
  </si>
  <si>
    <t>数</t>
    <rPh sb="0" eb="1">
      <t>カズ</t>
    </rPh>
    <phoneticPr fontId="4"/>
  </si>
  <si>
    <t>西武涌井投手が1000奪三振を達成、135人目。
初奪三振は2005年3月29日の日本ハム2回戦。</t>
    <phoneticPr fontId="4"/>
  </si>
  <si>
    <t>1000～2500奪三振投手</t>
    <rPh sb="9" eb="10">
      <t>ダツ</t>
    </rPh>
    <rPh sb="10" eb="12">
      <t>サンシン</t>
    </rPh>
    <rPh sb="12" eb="14">
      <t>トウシュ</t>
    </rPh>
    <phoneticPr fontId="4"/>
  </si>
  <si>
    <t>阪神藤浪投手が1000奪三振を達成、154人目。
初奪三振は2013年3月31日対ヤクルト3回戦(球審佐々木昌信)。</t>
  </si>
  <si>
    <t>西武西崎投手が1500奪三振を達成、43人目。
初奪三振は1987年4月11日対西武2回戦。</t>
    <phoneticPr fontId="4"/>
  </si>
  <si>
    <t>回数</t>
    <rPh sb="0" eb="2">
      <t>カイスウ</t>
    </rPh>
    <phoneticPr fontId="4"/>
  </si>
  <si>
    <t>西武石井投手が2000奪三振を達成、20人目。
初奪三振は1992年6月9日対大洋10回戦。</t>
    <phoneticPr fontId="4"/>
  </si>
  <si>
    <t>球審別、1000～2500奪三振記録と球審回数</t>
    <rPh sb="0" eb="4">
      <t>キ</t>
    </rPh>
    <rPh sb="13" eb="14">
      <t>ダツ</t>
    </rPh>
    <rPh sb="14" eb="16">
      <t>サンシン</t>
    </rPh>
    <rPh sb="16" eb="18">
      <t>キロク</t>
    </rPh>
    <phoneticPr fontId="4"/>
  </si>
  <si>
    <t xml:space="preserve">1990年～2022年までに1000～2500奪三振を記録した試合で三振を判定した球審の回数を一覧表にしました。
ベスト3の第1位は眞鍋勝已の8回、第2位は杉永政信の6回、第3位は谷博の5回でした。
眞鍋勝已球審は石井一久投手の1500、2000奪三振を判定しています。谷博は広島北別府、川口、大野、佐々岡投手の1500奪三振を判定しています。
</t>
    <rPh sb="66" eb="70">
      <t>マナベ</t>
    </rPh>
    <rPh sb="78" eb="82">
      <t>スギナガ</t>
    </rPh>
    <rPh sb="90" eb="92">
      <t>タニ</t>
    </rPh>
    <rPh sb="100" eb="104">
      <t>マナベ</t>
    </rPh>
    <rPh sb="104" eb="106">
      <t>キュウシン</t>
    </rPh>
    <rPh sb="107" eb="109">
      <t>イシイ</t>
    </rPh>
    <rPh sb="109" eb="111">
      <t>カズヒサ</t>
    </rPh>
    <rPh sb="111" eb="113">
      <t>トウシュ</t>
    </rPh>
    <rPh sb="123" eb="124">
      <t>ダツ</t>
    </rPh>
    <rPh sb="124" eb="126">
      <t>サンシン</t>
    </rPh>
    <rPh sb="127" eb="129">
      <t>ハンテイ</t>
    </rPh>
    <rPh sb="135" eb="137">
      <t>タニ</t>
    </rPh>
    <rPh sb="138" eb="140">
      <t>ヒロシマ</t>
    </rPh>
    <rPh sb="140" eb="143">
      <t>キタベップ</t>
    </rPh>
    <rPh sb="144" eb="146">
      <t>カワグチ</t>
    </rPh>
    <rPh sb="147" eb="149">
      <t>オオノ</t>
    </rPh>
    <rPh sb="150" eb="153">
      <t>ササオカ</t>
    </rPh>
    <rPh sb="153" eb="155">
      <t>トウシュ</t>
    </rPh>
    <rPh sb="160" eb="161">
      <t>ダツ</t>
    </rPh>
    <rPh sb="161" eb="163">
      <t>サンシン</t>
    </rPh>
    <rPh sb="164" eb="166">
      <t>ハンテイ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</si>
</sst>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b/>
      <sz val="12"/>
      <color rgb="FF000000"/>
      <name val="ＭＳ Ｐゴシック"/>
      <charset val="128"/>
    </font>
    <font>
      <sz val="12"/>
      <color rgb="FF000000"/>
      <name val="ＭＳ Ｐゴシック"/>
      <charset val="128"/>
    </font>
    <font>
      <sz val="12"/>
      <color rgb="FF000000"/>
      <name val="ＭＳ Ｐゴシック"/>
      <charset val="128"/>
    </font>
    <font>
      <sz val="6"/>
      <name val="ＭＳ Ｐゴシック"/>
      <family val="3"/>
      <charset val="128"/>
      <scheme val="minor"/>
    </font>
    <font>
      <sz val="12"/>
      <color rgb="FF000000"/>
      <name val="ＭＳ Ｐゴシック"/>
      <family val="3"/>
      <charset val="128"/>
    </font>
    <font>
      <b/>
      <sz val="12"/>
      <color rgb="FF000000"/>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b/>
      <sz val="16"/>
      <color rgb="FF0033CC"/>
      <name val="ＭＳ Ｐゴシック"/>
      <family val="3"/>
      <charset val="128"/>
      <scheme val="minor"/>
    </font>
    <font>
      <sz val="20"/>
      <color rgb="FF000000"/>
      <name val="ＭＳ Ｐゴシック"/>
      <family val="3"/>
      <charset val="128"/>
    </font>
    <font>
      <b/>
      <sz val="16"/>
      <color theme="1"/>
      <name val="ＭＳ Ｐゴシック"/>
      <family val="3"/>
      <charset val="128"/>
      <scheme val="minor"/>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solid">
        <fgColor theme="0" tint="-0.249977111117893"/>
        <bgColor indexed="64"/>
      </patternFill>
    </fill>
    <fill>
      <patternFill patternType="solid">
        <fgColor theme="8"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xf>
    <xf numFmtId="14" fontId="2" fillId="3" borderId="1" xfId="0" applyNumberFormat="1" applyFont="1" applyFill="1" applyBorder="1" applyAlignment="1">
      <alignment horizontal="left" vertical="center"/>
    </xf>
    <xf numFmtId="0" fontId="3" fillId="4" borderId="1" xfId="0" applyFont="1" applyFill="1" applyBorder="1" applyAlignment="1">
      <alignment horizontal="left" vertical="center"/>
    </xf>
    <xf numFmtId="0" fontId="3"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6" fillId="2" borderId="1" xfId="0" applyFont="1" applyFill="1" applyBorder="1" applyAlignment="1">
      <alignment horizontal="center" vertical="center"/>
    </xf>
    <xf numFmtId="14" fontId="2" fillId="4" borderId="1" xfId="0" applyNumberFormat="1" applyFont="1" applyFill="1" applyBorder="1" applyAlignment="1">
      <alignment horizontal="left" vertical="center"/>
    </xf>
    <xf numFmtId="0" fontId="2" fillId="4" borderId="1" xfId="0" applyFont="1" applyFill="1" applyBorder="1" applyAlignment="1">
      <alignment horizontal="left" vertical="center"/>
    </xf>
    <xf numFmtId="0" fontId="2" fillId="4" borderId="1" xfId="0" applyFont="1" applyFill="1" applyBorder="1" applyAlignment="1">
      <alignment horizontal="left" vertical="center" wrapText="1"/>
    </xf>
    <xf numFmtId="14" fontId="5" fillId="4" borderId="1" xfId="0" applyNumberFormat="1" applyFont="1" applyFill="1" applyBorder="1" applyAlignment="1">
      <alignment horizontal="left" vertical="center"/>
    </xf>
    <xf numFmtId="0" fontId="5" fillId="4" borderId="1" xfId="0" applyFont="1" applyFill="1" applyBorder="1" applyAlignment="1">
      <alignment horizontal="left"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0" fillId="0" borderId="0" xfId="0" applyAlignment="1">
      <alignment horizontal="center" vertical="center"/>
    </xf>
    <xf numFmtId="0" fontId="10" fillId="4" borderId="1" xfId="0" applyFont="1" applyFill="1" applyBorder="1" applyAlignment="1">
      <alignment horizontal="center" vertical="center"/>
    </xf>
    <xf numFmtId="0" fontId="11" fillId="0" borderId="5" xfId="0" applyFont="1" applyBorder="1" applyAlignment="1">
      <alignment horizontal="left" vertical="top" wrapText="1"/>
    </xf>
    <xf numFmtId="0" fontId="11" fillId="0" borderId="5" xfId="0" applyFont="1" applyBorder="1" applyAlignment="1">
      <alignment horizontal="left" vertical="top"/>
    </xf>
    <xf numFmtId="0" fontId="9" fillId="6"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cellXfs>
  <cellStyles count="1">
    <cellStyle name="標準" xfId="0" builtinId="0"/>
  </cellStyles>
  <dxfs count="1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07599-647A-4EA8-BB2B-7846F537778F}">
  <dimension ref="A1:H114"/>
  <sheetViews>
    <sheetView tabSelected="1" workbookViewId="0">
      <selection sqref="A1:H1"/>
    </sheetView>
  </sheetViews>
  <sheetFormatPr defaultRowHeight="14.25" x14ac:dyDescent="0.15"/>
  <cols>
    <col min="1" max="1" width="4.5" style="12" bestFit="1" customWidth="1"/>
    <col min="2" max="3" width="11.625" bestFit="1" customWidth="1"/>
    <col min="4" max="4" width="6" style="15" bestFit="1" customWidth="1"/>
    <col min="5" max="6" width="11.5" bestFit="1" customWidth="1"/>
    <col min="7" max="7" width="16.875" bestFit="1" customWidth="1"/>
    <col min="8" max="8" width="136.125" customWidth="1"/>
  </cols>
  <sheetData>
    <row r="1" spans="1:8" ht="60" customHeight="1" x14ac:dyDescent="0.15">
      <c r="A1" s="17" t="s">
        <v>216</v>
      </c>
      <c r="B1" s="18"/>
      <c r="C1" s="18"/>
      <c r="D1" s="18"/>
      <c r="E1" s="18"/>
      <c r="F1" s="18"/>
      <c r="G1" s="18"/>
      <c r="H1" s="18"/>
    </row>
    <row r="2" spans="1:8" ht="24" customHeight="1" x14ac:dyDescent="0.15">
      <c r="A2" s="19" t="s">
        <v>215</v>
      </c>
      <c r="B2" s="19"/>
      <c r="C2" s="19"/>
      <c r="D2" s="19"/>
      <c r="E2" s="19"/>
      <c r="F2" s="19"/>
      <c r="G2" s="19"/>
      <c r="H2" s="19"/>
    </row>
    <row r="3" spans="1:8" ht="20.100000000000001" customHeight="1" x14ac:dyDescent="0.15">
      <c r="A3" s="14" t="s">
        <v>208</v>
      </c>
      <c r="B3" s="1" t="s">
        <v>0</v>
      </c>
      <c r="C3" s="1" t="s">
        <v>1</v>
      </c>
      <c r="D3" s="6" t="s">
        <v>213</v>
      </c>
      <c r="E3" s="1" t="s">
        <v>2</v>
      </c>
      <c r="F3" s="1" t="s">
        <v>3</v>
      </c>
      <c r="G3" s="1" t="s">
        <v>4</v>
      </c>
      <c r="H3" s="6" t="s">
        <v>210</v>
      </c>
    </row>
    <row r="4" spans="1:8" ht="28.5" x14ac:dyDescent="0.15">
      <c r="A4" s="13">
        <v>1</v>
      </c>
      <c r="B4" s="2">
        <v>35559</v>
      </c>
      <c r="C4" s="3" t="s">
        <v>50</v>
      </c>
      <c r="D4" s="20">
        <f t="shared" ref="D4:D35" si="0">COUNTIF($C$4:$C$114,C4)</f>
        <v>8</v>
      </c>
      <c r="E4" s="3" t="s">
        <v>40</v>
      </c>
      <c r="F4" s="3" t="s">
        <v>33</v>
      </c>
      <c r="G4" s="3" t="s">
        <v>52</v>
      </c>
      <c r="H4" s="5" t="s">
        <v>138</v>
      </c>
    </row>
    <row r="5" spans="1:8" ht="28.5" x14ac:dyDescent="0.15">
      <c r="A5" s="13">
        <v>2</v>
      </c>
      <c r="B5" s="2">
        <v>35626</v>
      </c>
      <c r="C5" s="3" t="s">
        <v>50</v>
      </c>
      <c r="D5" s="21"/>
      <c r="E5" s="3" t="s">
        <v>40</v>
      </c>
      <c r="F5" s="3" t="s">
        <v>33</v>
      </c>
      <c r="G5" s="3" t="s">
        <v>52</v>
      </c>
      <c r="H5" s="4" t="s">
        <v>53</v>
      </c>
    </row>
    <row r="6" spans="1:8" ht="28.5" x14ac:dyDescent="0.15">
      <c r="A6" s="13">
        <v>3</v>
      </c>
      <c r="B6" s="2">
        <v>37398</v>
      </c>
      <c r="C6" s="3" t="s">
        <v>50</v>
      </c>
      <c r="D6" s="21"/>
      <c r="E6" s="3" t="s">
        <v>32</v>
      </c>
      <c r="F6" s="3" t="s">
        <v>6</v>
      </c>
      <c r="G6" s="3" t="s">
        <v>79</v>
      </c>
      <c r="H6" s="4" t="s">
        <v>80</v>
      </c>
    </row>
    <row r="7" spans="1:8" ht="28.5" x14ac:dyDescent="0.15">
      <c r="A7" s="13">
        <v>4</v>
      </c>
      <c r="B7" s="7">
        <v>39219</v>
      </c>
      <c r="C7" s="8" t="s">
        <v>50</v>
      </c>
      <c r="D7" s="21"/>
      <c r="E7" s="8" t="s">
        <v>40</v>
      </c>
      <c r="F7" s="8" t="s">
        <v>61</v>
      </c>
      <c r="G7" s="8" t="s">
        <v>52</v>
      </c>
      <c r="H7" s="9" t="s">
        <v>175</v>
      </c>
    </row>
    <row r="8" spans="1:8" ht="28.5" x14ac:dyDescent="0.15">
      <c r="A8" s="13">
        <v>5</v>
      </c>
      <c r="B8" s="10">
        <v>40762</v>
      </c>
      <c r="C8" s="11" t="s">
        <v>50</v>
      </c>
      <c r="D8" s="21"/>
      <c r="E8" s="11" t="s">
        <v>12</v>
      </c>
      <c r="F8" s="11" t="s">
        <v>96</v>
      </c>
      <c r="G8" s="11" t="s">
        <v>105</v>
      </c>
      <c r="H8" s="5" t="s">
        <v>214</v>
      </c>
    </row>
    <row r="9" spans="1:8" ht="28.5" x14ac:dyDescent="0.15">
      <c r="A9" s="13">
        <v>6</v>
      </c>
      <c r="B9" s="2">
        <v>41494</v>
      </c>
      <c r="C9" s="3" t="s">
        <v>50</v>
      </c>
      <c r="D9" s="21"/>
      <c r="E9" s="3" t="s">
        <v>12</v>
      </c>
      <c r="F9" s="3" t="s">
        <v>27</v>
      </c>
      <c r="G9" s="3" t="s">
        <v>105</v>
      </c>
      <c r="H9" s="5" t="s">
        <v>209</v>
      </c>
    </row>
    <row r="10" spans="1:8" ht="28.5" x14ac:dyDescent="0.15">
      <c r="A10" s="13">
        <v>7</v>
      </c>
      <c r="B10" s="7">
        <v>43200</v>
      </c>
      <c r="C10" s="8" t="s">
        <v>50</v>
      </c>
      <c r="D10" s="21"/>
      <c r="E10" s="8" t="s">
        <v>20</v>
      </c>
      <c r="F10" s="8" t="s">
        <v>102</v>
      </c>
      <c r="G10" s="8" t="s">
        <v>109</v>
      </c>
      <c r="H10" s="9" t="s">
        <v>176</v>
      </c>
    </row>
    <row r="11" spans="1:8" ht="28.5" x14ac:dyDescent="0.15">
      <c r="A11" s="13">
        <v>8</v>
      </c>
      <c r="B11" s="2">
        <v>44337</v>
      </c>
      <c r="C11" s="3" t="s">
        <v>50</v>
      </c>
      <c r="D11" s="22"/>
      <c r="E11" s="3" t="s">
        <v>40</v>
      </c>
      <c r="F11" s="3" t="s">
        <v>6</v>
      </c>
      <c r="G11" s="3" t="s">
        <v>127</v>
      </c>
      <c r="H11" s="4" t="s">
        <v>128</v>
      </c>
    </row>
    <row r="12" spans="1:8" ht="28.5" x14ac:dyDescent="0.15">
      <c r="A12" s="13">
        <v>9</v>
      </c>
      <c r="B12" s="7">
        <v>37120</v>
      </c>
      <c r="C12" s="8" t="s">
        <v>81</v>
      </c>
      <c r="D12" s="20">
        <f t="shared" si="0"/>
        <v>6</v>
      </c>
      <c r="E12" s="8" t="s">
        <v>40</v>
      </c>
      <c r="F12" s="8" t="s">
        <v>61</v>
      </c>
      <c r="G12" s="8" t="s">
        <v>52</v>
      </c>
      <c r="H12" s="9" t="s">
        <v>199</v>
      </c>
    </row>
    <row r="13" spans="1:8" ht="28.5" x14ac:dyDescent="0.15">
      <c r="A13" s="13">
        <v>10</v>
      </c>
      <c r="B13" s="2">
        <v>37413</v>
      </c>
      <c r="C13" s="3" t="s">
        <v>81</v>
      </c>
      <c r="D13" s="21"/>
      <c r="E13" s="3" t="s">
        <v>65</v>
      </c>
      <c r="F13" s="3" t="s">
        <v>61</v>
      </c>
      <c r="G13" s="3" t="s">
        <v>82</v>
      </c>
      <c r="H13" s="4" t="s">
        <v>83</v>
      </c>
    </row>
    <row r="14" spans="1:8" ht="28.5" x14ac:dyDescent="0.15">
      <c r="A14" s="13">
        <v>11</v>
      </c>
      <c r="B14" s="2">
        <v>38813</v>
      </c>
      <c r="C14" s="3" t="s">
        <v>81</v>
      </c>
      <c r="D14" s="21"/>
      <c r="E14" s="3" t="s">
        <v>33</v>
      </c>
      <c r="F14" s="3" t="s">
        <v>32</v>
      </c>
      <c r="G14" s="3" t="s">
        <v>90</v>
      </c>
      <c r="H14" s="5" t="s">
        <v>146</v>
      </c>
    </row>
    <row r="15" spans="1:8" ht="28.5" x14ac:dyDescent="0.15">
      <c r="A15" s="13">
        <v>12</v>
      </c>
      <c r="B15" s="2">
        <v>38821</v>
      </c>
      <c r="C15" s="3" t="s">
        <v>81</v>
      </c>
      <c r="D15" s="21"/>
      <c r="E15" s="3" t="s">
        <v>32</v>
      </c>
      <c r="F15" s="3" t="s">
        <v>33</v>
      </c>
      <c r="G15" s="3" t="s">
        <v>79</v>
      </c>
      <c r="H15" s="4" t="s">
        <v>92</v>
      </c>
    </row>
    <row r="16" spans="1:8" ht="28.5" x14ac:dyDescent="0.15">
      <c r="A16" s="13">
        <v>13</v>
      </c>
      <c r="B16" s="2">
        <v>41866</v>
      </c>
      <c r="C16" s="3" t="s">
        <v>81</v>
      </c>
      <c r="D16" s="21"/>
      <c r="E16" s="3" t="s">
        <v>33</v>
      </c>
      <c r="F16" s="3" t="s">
        <v>6</v>
      </c>
      <c r="G16" s="3" t="s">
        <v>112</v>
      </c>
      <c r="H16" s="4" t="s">
        <v>113</v>
      </c>
    </row>
    <row r="17" spans="1:8" ht="28.5" x14ac:dyDescent="0.15">
      <c r="A17" s="13">
        <v>14</v>
      </c>
      <c r="B17" s="2">
        <v>43689</v>
      </c>
      <c r="C17" s="3" t="s">
        <v>81</v>
      </c>
      <c r="D17" s="22"/>
      <c r="E17" s="3" t="s">
        <v>33</v>
      </c>
      <c r="F17" s="3" t="s">
        <v>6</v>
      </c>
      <c r="G17" s="3" t="s">
        <v>112</v>
      </c>
      <c r="H17" s="5" t="s">
        <v>166</v>
      </c>
    </row>
    <row r="18" spans="1:8" ht="28.5" x14ac:dyDescent="0.15">
      <c r="A18" s="13">
        <v>15</v>
      </c>
      <c r="B18" s="7">
        <v>33084</v>
      </c>
      <c r="C18" s="8" t="s">
        <v>49</v>
      </c>
      <c r="D18" s="20">
        <f t="shared" si="0"/>
        <v>5</v>
      </c>
      <c r="E18" s="8" t="s">
        <v>40</v>
      </c>
      <c r="F18" s="8" t="s">
        <v>33</v>
      </c>
      <c r="G18" s="8" t="s">
        <v>41</v>
      </c>
      <c r="H18" s="9" t="s">
        <v>168</v>
      </c>
    </row>
    <row r="19" spans="1:8" ht="28.5" x14ac:dyDescent="0.15">
      <c r="A19" s="13">
        <v>16</v>
      </c>
      <c r="B19" s="7">
        <v>33488</v>
      </c>
      <c r="C19" s="8" t="s">
        <v>49</v>
      </c>
      <c r="D19" s="21"/>
      <c r="E19" s="8" t="s">
        <v>6</v>
      </c>
      <c r="F19" s="8" t="s">
        <v>33</v>
      </c>
      <c r="G19" s="8" t="s">
        <v>28</v>
      </c>
      <c r="H19" s="5" t="s">
        <v>169</v>
      </c>
    </row>
    <row r="20" spans="1:8" ht="28.5" x14ac:dyDescent="0.15">
      <c r="A20" s="13">
        <v>17</v>
      </c>
      <c r="B20" s="7">
        <v>34854</v>
      </c>
      <c r="C20" s="8" t="s">
        <v>49</v>
      </c>
      <c r="D20" s="21"/>
      <c r="E20" s="8" t="s">
        <v>6</v>
      </c>
      <c r="F20" s="8" t="s">
        <v>33</v>
      </c>
      <c r="G20" s="8" t="s">
        <v>28</v>
      </c>
      <c r="H20" s="5" t="s">
        <v>170</v>
      </c>
    </row>
    <row r="21" spans="1:8" ht="28.5" x14ac:dyDescent="0.15">
      <c r="A21" s="13">
        <v>18</v>
      </c>
      <c r="B21" s="2">
        <v>35243</v>
      </c>
      <c r="C21" s="3" t="s">
        <v>49</v>
      </c>
      <c r="D21" s="21"/>
      <c r="E21" s="3" t="s">
        <v>40</v>
      </c>
      <c r="F21" s="3" t="s">
        <v>33</v>
      </c>
      <c r="G21" s="3" t="s">
        <v>41</v>
      </c>
      <c r="H21" s="5" t="s">
        <v>137</v>
      </c>
    </row>
    <row r="22" spans="1:8" ht="28.5" x14ac:dyDescent="0.15">
      <c r="A22" s="13">
        <v>19</v>
      </c>
      <c r="B22" s="7">
        <v>37503</v>
      </c>
      <c r="C22" s="8" t="s">
        <v>49</v>
      </c>
      <c r="D22" s="22"/>
      <c r="E22" s="8" t="s">
        <v>33</v>
      </c>
      <c r="F22" s="8" t="s">
        <v>32</v>
      </c>
      <c r="G22" s="8" t="s">
        <v>58</v>
      </c>
      <c r="H22" s="9" t="s">
        <v>171</v>
      </c>
    </row>
    <row r="23" spans="1:8" ht="28.5" x14ac:dyDescent="0.15">
      <c r="A23" s="13">
        <v>20</v>
      </c>
      <c r="B23" s="7">
        <v>35963</v>
      </c>
      <c r="C23" s="8" t="s">
        <v>68</v>
      </c>
      <c r="D23" s="20">
        <f t="shared" si="0"/>
        <v>4</v>
      </c>
      <c r="E23" s="8" t="s">
        <v>6</v>
      </c>
      <c r="F23" s="8" t="s">
        <v>40</v>
      </c>
      <c r="G23" s="8" t="s">
        <v>28</v>
      </c>
      <c r="H23" s="5" t="s">
        <v>177</v>
      </c>
    </row>
    <row r="24" spans="1:8" ht="28.5" x14ac:dyDescent="0.15">
      <c r="A24" s="13">
        <v>21</v>
      </c>
      <c r="B24" s="10">
        <v>38142</v>
      </c>
      <c r="C24" s="11" t="s">
        <v>68</v>
      </c>
      <c r="D24" s="21"/>
      <c r="E24" s="11" t="s">
        <v>61</v>
      </c>
      <c r="F24" s="11" t="s">
        <v>6</v>
      </c>
      <c r="G24" s="11" t="s">
        <v>62</v>
      </c>
      <c r="H24" s="5" t="s">
        <v>178</v>
      </c>
    </row>
    <row r="25" spans="1:8" ht="28.5" x14ac:dyDescent="0.15">
      <c r="A25" s="13">
        <v>22</v>
      </c>
      <c r="B25" s="2">
        <v>38589</v>
      </c>
      <c r="C25" s="3" t="s">
        <v>68</v>
      </c>
      <c r="D25" s="21"/>
      <c r="E25" s="3" t="s">
        <v>33</v>
      </c>
      <c r="F25" s="3" t="s">
        <v>32</v>
      </c>
      <c r="G25" s="3" t="s">
        <v>58</v>
      </c>
      <c r="H25" s="5" t="s">
        <v>167</v>
      </c>
    </row>
    <row r="26" spans="1:8" ht="28.5" x14ac:dyDescent="0.15">
      <c r="A26" s="13">
        <v>23</v>
      </c>
      <c r="B26" s="2">
        <v>38819</v>
      </c>
      <c r="C26" s="3" t="s">
        <v>68</v>
      </c>
      <c r="D26" s="22"/>
      <c r="E26" s="3" t="s">
        <v>65</v>
      </c>
      <c r="F26" s="3" t="s">
        <v>61</v>
      </c>
      <c r="G26" s="3" t="s">
        <v>82</v>
      </c>
      <c r="H26" s="5" t="s">
        <v>147</v>
      </c>
    </row>
    <row r="27" spans="1:8" ht="28.5" x14ac:dyDescent="0.15">
      <c r="A27" s="13">
        <v>31</v>
      </c>
      <c r="B27" s="2">
        <v>41183</v>
      </c>
      <c r="C27" s="3" t="s">
        <v>78</v>
      </c>
      <c r="D27" s="20">
        <f t="shared" si="0"/>
        <v>4</v>
      </c>
      <c r="E27" s="3" t="s">
        <v>65</v>
      </c>
      <c r="F27" s="3" t="s">
        <v>40</v>
      </c>
      <c r="G27" s="3" t="s">
        <v>82</v>
      </c>
      <c r="H27" s="5" t="s">
        <v>157</v>
      </c>
    </row>
    <row r="28" spans="1:8" ht="28.5" x14ac:dyDescent="0.15">
      <c r="A28" s="13">
        <v>32</v>
      </c>
      <c r="B28" s="2">
        <v>41426</v>
      </c>
      <c r="C28" s="3" t="s">
        <v>78</v>
      </c>
      <c r="D28" s="21"/>
      <c r="E28" s="3" t="s">
        <v>13</v>
      </c>
      <c r="F28" s="3" t="s">
        <v>6</v>
      </c>
      <c r="G28" s="3" t="s">
        <v>107</v>
      </c>
      <c r="H28" s="4" t="s">
        <v>108</v>
      </c>
    </row>
    <row r="29" spans="1:8" ht="28.5" x14ac:dyDescent="0.15">
      <c r="A29" s="13">
        <v>33</v>
      </c>
      <c r="B29" s="2">
        <v>41763</v>
      </c>
      <c r="C29" s="3" t="s">
        <v>78</v>
      </c>
      <c r="D29" s="21"/>
      <c r="E29" s="3" t="s">
        <v>61</v>
      </c>
      <c r="F29" s="3" t="s">
        <v>32</v>
      </c>
      <c r="G29" s="3" t="s">
        <v>62</v>
      </c>
      <c r="H29" s="5" t="s">
        <v>159</v>
      </c>
    </row>
    <row r="30" spans="1:8" ht="28.5" x14ac:dyDescent="0.15">
      <c r="A30" s="13">
        <v>34</v>
      </c>
      <c r="B30" s="10">
        <v>41832</v>
      </c>
      <c r="C30" s="11" t="s">
        <v>78</v>
      </c>
      <c r="D30" s="22"/>
      <c r="E30" s="11" t="s">
        <v>6</v>
      </c>
      <c r="F30" s="11" t="s">
        <v>32</v>
      </c>
      <c r="G30" s="11" t="s">
        <v>28</v>
      </c>
      <c r="H30" s="5" t="s">
        <v>193</v>
      </c>
    </row>
    <row r="31" spans="1:8" ht="28.5" x14ac:dyDescent="0.15">
      <c r="A31" s="13">
        <v>26</v>
      </c>
      <c r="B31" s="2">
        <v>38932</v>
      </c>
      <c r="C31" s="3" t="s">
        <v>91</v>
      </c>
      <c r="D31" s="20">
        <f t="shared" si="0"/>
        <v>4</v>
      </c>
      <c r="E31" s="3" t="s">
        <v>65</v>
      </c>
      <c r="F31" s="3" t="s">
        <v>40</v>
      </c>
      <c r="G31" s="3" t="s">
        <v>82</v>
      </c>
      <c r="H31" s="5" t="s">
        <v>148</v>
      </c>
    </row>
    <row r="32" spans="1:8" ht="28.5" x14ac:dyDescent="0.15">
      <c r="A32" s="13">
        <v>27</v>
      </c>
      <c r="B32" s="10">
        <v>38969</v>
      </c>
      <c r="C32" s="11" t="s">
        <v>91</v>
      </c>
      <c r="D32" s="21"/>
      <c r="E32" s="11" t="s">
        <v>33</v>
      </c>
      <c r="F32" s="11" t="s">
        <v>40</v>
      </c>
      <c r="G32" s="11" t="s">
        <v>58</v>
      </c>
      <c r="H32" s="5" t="s">
        <v>198</v>
      </c>
    </row>
    <row r="33" spans="1:8" ht="28.5" x14ac:dyDescent="0.15">
      <c r="A33" s="13">
        <v>29</v>
      </c>
      <c r="B33" s="2">
        <v>40032</v>
      </c>
      <c r="C33" s="3" t="s">
        <v>91</v>
      </c>
      <c r="D33" s="21"/>
      <c r="E33" s="3" t="s">
        <v>6</v>
      </c>
      <c r="F33" s="3" t="s">
        <v>61</v>
      </c>
      <c r="G33" s="3" t="s">
        <v>28</v>
      </c>
      <c r="H33" s="5" t="s">
        <v>151</v>
      </c>
    </row>
    <row r="34" spans="1:8" ht="28.5" x14ac:dyDescent="0.15">
      <c r="A34" s="13">
        <v>30</v>
      </c>
      <c r="B34" s="2">
        <v>41011</v>
      </c>
      <c r="C34" s="3" t="s">
        <v>91</v>
      </c>
      <c r="D34" s="22"/>
      <c r="E34" s="3" t="s">
        <v>6</v>
      </c>
      <c r="F34" s="3" t="s">
        <v>40</v>
      </c>
      <c r="G34" s="3" t="s">
        <v>28</v>
      </c>
      <c r="H34" s="4" t="s">
        <v>104</v>
      </c>
    </row>
    <row r="35" spans="1:8" ht="28.5" x14ac:dyDescent="0.15">
      <c r="A35" s="13">
        <v>25</v>
      </c>
      <c r="B35" s="7">
        <v>38886</v>
      </c>
      <c r="C35" s="8" t="s">
        <v>95</v>
      </c>
      <c r="D35" s="20">
        <f t="shared" si="0"/>
        <v>4</v>
      </c>
      <c r="E35" s="8" t="s">
        <v>12</v>
      </c>
      <c r="F35" s="8" t="s">
        <v>65</v>
      </c>
      <c r="G35" s="8" t="s">
        <v>183</v>
      </c>
      <c r="H35" s="5" t="s">
        <v>184</v>
      </c>
    </row>
    <row r="36" spans="1:8" ht="28.5" x14ac:dyDescent="0.15">
      <c r="A36" s="13">
        <v>28</v>
      </c>
      <c r="B36" s="7">
        <v>39323</v>
      </c>
      <c r="C36" s="8" t="s">
        <v>95</v>
      </c>
      <c r="D36" s="21"/>
      <c r="E36" s="8" t="s">
        <v>12</v>
      </c>
      <c r="F36" s="8" t="s">
        <v>13</v>
      </c>
      <c r="G36" s="8" t="s">
        <v>185</v>
      </c>
      <c r="H36" s="5" t="s">
        <v>186</v>
      </c>
    </row>
    <row r="37" spans="1:8" ht="28.5" x14ac:dyDescent="0.15">
      <c r="A37" s="13">
        <v>35</v>
      </c>
      <c r="B37" s="2">
        <v>41887</v>
      </c>
      <c r="C37" s="3" t="s">
        <v>95</v>
      </c>
      <c r="D37" s="21"/>
      <c r="E37" s="3" t="s">
        <v>40</v>
      </c>
      <c r="F37" s="3" t="s">
        <v>32</v>
      </c>
      <c r="G37" s="3" t="s">
        <v>52</v>
      </c>
      <c r="H37" s="5" t="s">
        <v>160</v>
      </c>
    </row>
    <row r="38" spans="1:8" ht="28.5" x14ac:dyDescent="0.15">
      <c r="A38" s="13">
        <v>37</v>
      </c>
      <c r="B38" s="2">
        <v>43637</v>
      </c>
      <c r="C38" s="3" t="s">
        <v>95</v>
      </c>
      <c r="D38" s="22"/>
      <c r="E38" s="3" t="s">
        <v>32</v>
      </c>
      <c r="F38" s="3" t="s">
        <v>12</v>
      </c>
      <c r="G38" s="3" t="s">
        <v>79</v>
      </c>
      <c r="H38" s="4" t="s">
        <v>124</v>
      </c>
    </row>
    <row r="39" spans="1:8" ht="28.5" x14ac:dyDescent="0.15">
      <c r="A39" s="13">
        <v>24</v>
      </c>
      <c r="B39" s="7">
        <v>38843</v>
      </c>
      <c r="C39" s="8" t="s">
        <v>75</v>
      </c>
      <c r="D39" s="20">
        <f t="shared" ref="D39:D67" si="1">COUNTIF($C$4:$C$114,C39)</f>
        <v>4</v>
      </c>
      <c r="E39" s="8" t="s">
        <v>12</v>
      </c>
      <c r="F39" s="8" t="s">
        <v>96</v>
      </c>
      <c r="G39" s="8" t="s">
        <v>183</v>
      </c>
      <c r="H39" s="5" t="s">
        <v>187</v>
      </c>
    </row>
    <row r="40" spans="1:8" ht="28.5" x14ac:dyDescent="0.15">
      <c r="A40" s="13">
        <v>36</v>
      </c>
      <c r="B40" s="2">
        <v>42519</v>
      </c>
      <c r="C40" s="3" t="s">
        <v>75</v>
      </c>
      <c r="D40" s="21"/>
      <c r="E40" s="3" t="s">
        <v>6</v>
      </c>
      <c r="F40" s="3" t="s">
        <v>32</v>
      </c>
      <c r="G40" s="3" t="s">
        <v>28</v>
      </c>
      <c r="H40" s="4" t="s">
        <v>119</v>
      </c>
    </row>
    <row r="41" spans="1:8" ht="28.5" x14ac:dyDescent="0.15">
      <c r="A41" s="13">
        <v>38</v>
      </c>
      <c r="B41" s="2">
        <v>44139</v>
      </c>
      <c r="C41" s="3" t="s">
        <v>75</v>
      </c>
      <c r="D41" s="21"/>
      <c r="E41" s="3" t="s">
        <v>13</v>
      </c>
      <c r="F41" s="3" t="s">
        <v>96</v>
      </c>
      <c r="G41" s="3" t="s">
        <v>121</v>
      </c>
      <c r="H41" s="4" t="s">
        <v>125</v>
      </c>
    </row>
    <row r="42" spans="1:8" ht="28.5" x14ac:dyDescent="0.15">
      <c r="A42" s="13">
        <v>39</v>
      </c>
      <c r="B42" s="7">
        <v>44324</v>
      </c>
      <c r="C42" s="8" t="s">
        <v>75</v>
      </c>
      <c r="D42" s="22"/>
      <c r="E42" s="8" t="s">
        <v>13</v>
      </c>
      <c r="F42" s="8" t="s">
        <v>20</v>
      </c>
      <c r="G42" s="8" t="s">
        <v>121</v>
      </c>
      <c r="H42" s="9" t="s">
        <v>188</v>
      </c>
    </row>
    <row r="43" spans="1:8" ht="28.5" x14ac:dyDescent="0.15">
      <c r="A43" s="13">
        <v>42</v>
      </c>
      <c r="B43" s="2">
        <v>33730</v>
      </c>
      <c r="C43" s="3" t="s">
        <v>15</v>
      </c>
      <c r="D43" s="20">
        <f t="shared" si="1"/>
        <v>3</v>
      </c>
      <c r="E43" s="3" t="s">
        <v>19</v>
      </c>
      <c r="F43" s="3" t="s">
        <v>20</v>
      </c>
      <c r="G43" s="3" t="s">
        <v>21</v>
      </c>
      <c r="H43" s="5" t="s">
        <v>131</v>
      </c>
    </row>
    <row r="44" spans="1:8" ht="28.5" x14ac:dyDescent="0.15">
      <c r="A44" s="13">
        <v>44</v>
      </c>
      <c r="B44" s="7">
        <v>34931</v>
      </c>
      <c r="C44" s="8" t="s">
        <v>15</v>
      </c>
      <c r="D44" s="21"/>
      <c r="E44" s="8" t="s">
        <v>20</v>
      </c>
      <c r="F44" s="8" t="s">
        <v>190</v>
      </c>
      <c r="G44" s="8" t="s">
        <v>37</v>
      </c>
      <c r="H44" s="9" t="s">
        <v>192</v>
      </c>
    </row>
    <row r="45" spans="1:8" ht="28.5" x14ac:dyDescent="0.15">
      <c r="A45" s="13">
        <v>45</v>
      </c>
      <c r="B45" s="2">
        <v>35183</v>
      </c>
      <c r="C45" s="3" t="s">
        <v>15</v>
      </c>
      <c r="D45" s="22"/>
      <c r="E45" s="3" t="s">
        <v>13</v>
      </c>
      <c r="F45" s="3" t="s">
        <v>27</v>
      </c>
      <c r="G45" s="3" t="s">
        <v>48</v>
      </c>
      <c r="H45" s="5" t="s">
        <v>135</v>
      </c>
    </row>
    <row r="46" spans="1:8" ht="28.5" x14ac:dyDescent="0.15">
      <c r="A46" s="13">
        <v>51</v>
      </c>
      <c r="B46" s="2">
        <v>37380</v>
      </c>
      <c r="C46" s="3" t="s">
        <v>73</v>
      </c>
      <c r="D46" s="20">
        <f t="shared" si="1"/>
        <v>3</v>
      </c>
      <c r="E46" s="3" t="s">
        <v>13</v>
      </c>
      <c r="F46" s="3" t="s">
        <v>12</v>
      </c>
      <c r="G46" s="3" t="s">
        <v>48</v>
      </c>
      <c r="H46" s="4" t="s">
        <v>76</v>
      </c>
    </row>
    <row r="47" spans="1:8" ht="28.5" x14ac:dyDescent="0.15">
      <c r="A47" s="13">
        <v>58</v>
      </c>
      <c r="B47" s="2">
        <v>40334</v>
      </c>
      <c r="C47" s="3" t="s">
        <v>73</v>
      </c>
      <c r="D47" s="21"/>
      <c r="E47" s="3" t="s">
        <v>65</v>
      </c>
      <c r="F47" s="3" t="s">
        <v>102</v>
      </c>
      <c r="G47" s="3" t="s">
        <v>82</v>
      </c>
      <c r="H47" s="5" t="s">
        <v>154</v>
      </c>
    </row>
    <row r="48" spans="1:8" ht="28.5" x14ac:dyDescent="0.15">
      <c r="A48" s="13">
        <v>61</v>
      </c>
      <c r="B48" s="2">
        <v>42111</v>
      </c>
      <c r="C48" s="3" t="s">
        <v>73</v>
      </c>
      <c r="D48" s="22"/>
      <c r="E48" s="3" t="s">
        <v>13</v>
      </c>
      <c r="F48" s="3" t="s">
        <v>96</v>
      </c>
      <c r="G48" s="3" t="s">
        <v>107</v>
      </c>
      <c r="H48" s="4" t="s">
        <v>115</v>
      </c>
    </row>
    <row r="49" spans="1:8" ht="28.5" x14ac:dyDescent="0.15">
      <c r="A49" s="13">
        <v>48</v>
      </c>
      <c r="B49" s="2">
        <v>36712</v>
      </c>
      <c r="C49" s="3" t="s">
        <v>60</v>
      </c>
      <c r="D49" s="20">
        <f t="shared" si="1"/>
        <v>3</v>
      </c>
      <c r="E49" s="3" t="s">
        <v>61</v>
      </c>
      <c r="F49" s="3" t="s">
        <v>6</v>
      </c>
      <c r="G49" s="3" t="s">
        <v>62</v>
      </c>
      <c r="H49" s="5" t="s">
        <v>141</v>
      </c>
    </row>
    <row r="50" spans="1:8" ht="28.5" x14ac:dyDescent="0.15">
      <c r="A50" s="13">
        <v>50</v>
      </c>
      <c r="B50" s="2">
        <v>37111</v>
      </c>
      <c r="C50" s="3" t="s">
        <v>60</v>
      </c>
      <c r="D50" s="21"/>
      <c r="E50" s="3" t="s">
        <v>65</v>
      </c>
      <c r="F50" s="3" t="s">
        <v>40</v>
      </c>
      <c r="G50" s="3" t="s">
        <v>69</v>
      </c>
      <c r="H50" s="4" t="s">
        <v>70</v>
      </c>
    </row>
    <row r="51" spans="1:8" ht="28.5" x14ac:dyDescent="0.15">
      <c r="A51" s="13">
        <v>60</v>
      </c>
      <c r="B51" s="2">
        <v>41821</v>
      </c>
      <c r="C51" s="3" t="s">
        <v>60</v>
      </c>
      <c r="D51" s="22"/>
      <c r="E51" s="3" t="s">
        <v>12</v>
      </c>
      <c r="F51" s="3" t="s">
        <v>27</v>
      </c>
      <c r="G51" s="3" t="s">
        <v>105</v>
      </c>
      <c r="H51" s="4" t="s">
        <v>111</v>
      </c>
    </row>
    <row r="52" spans="1:8" ht="28.5" x14ac:dyDescent="0.15">
      <c r="A52" s="13">
        <v>49</v>
      </c>
      <c r="B52" s="10">
        <v>37104</v>
      </c>
      <c r="C52" s="11" t="s">
        <v>64</v>
      </c>
      <c r="D52" s="20">
        <f t="shared" si="1"/>
        <v>3</v>
      </c>
      <c r="E52" s="11" t="s">
        <v>32</v>
      </c>
      <c r="F52" s="11" t="s">
        <v>61</v>
      </c>
      <c r="G52" s="11" t="s">
        <v>79</v>
      </c>
      <c r="H52" s="5" t="s">
        <v>182</v>
      </c>
    </row>
    <row r="53" spans="1:8" ht="28.5" x14ac:dyDescent="0.15">
      <c r="A53" s="13">
        <v>55</v>
      </c>
      <c r="B53" s="2">
        <v>39577</v>
      </c>
      <c r="C53" s="3" t="s">
        <v>64</v>
      </c>
      <c r="D53" s="21"/>
      <c r="E53" s="3" t="s">
        <v>61</v>
      </c>
      <c r="F53" s="3" t="s">
        <v>33</v>
      </c>
      <c r="G53" s="3" t="s">
        <v>62</v>
      </c>
      <c r="H53" s="4" t="s">
        <v>94</v>
      </c>
    </row>
    <row r="54" spans="1:8" ht="28.5" x14ac:dyDescent="0.15">
      <c r="A54" s="13">
        <v>59</v>
      </c>
      <c r="B54" s="7">
        <v>40712</v>
      </c>
      <c r="C54" s="8" t="s">
        <v>64</v>
      </c>
      <c r="D54" s="22"/>
      <c r="E54" s="8" t="s">
        <v>65</v>
      </c>
      <c r="F54" s="8" t="s">
        <v>96</v>
      </c>
      <c r="G54" s="8" t="s">
        <v>82</v>
      </c>
      <c r="H54" s="5" t="s">
        <v>181</v>
      </c>
    </row>
    <row r="55" spans="1:8" ht="28.5" x14ac:dyDescent="0.15">
      <c r="A55" s="13">
        <v>52</v>
      </c>
      <c r="B55" s="2">
        <v>37720</v>
      </c>
      <c r="C55" s="3" t="s">
        <v>74</v>
      </c>
      <c r="D55" s="20">
        <f t="shared" si="1"/>
        <v>3</v>
      </c>
      <c r="E55" s="3" t="s">
        <v>13</v>
      </c>
      <c r="F55" s="3" t="s">
        <v>19</v>
      </c>
      <c r="G55" s="3" t="s">
        <v>48</v>
      </c>
      <c r="H55" s="5" t="s">
        <v>142</v>
      </c>
    </row>
    <row r="56" spans="1:8" ht="28.5" x14ac:dyDescent="0.15">
      <c r="A56" s="13">
        <v>54</v>
      </c>
      <c r="B56" s="2">
        <v>38503</v>
      </c>
      <c r="C56" s="3" t="s">
        <v>74</v>
      </c>
      <c r="D56" s="21"/>
      <c r="E56" s="3" t="s">
        <v>27</v>
      </c>
      <c r="F56" s="3" t="s">
        <v>6</v>
      </c>
      <c r="G56" s="3" t="s">
        <v>69</v>
      </c>
      <c r="H56" s="5" t="s">
        <v>145</v>
      </c>
    </row>
    <row r="57" spans="1:8" ht="28.5" x14ac:dyDescent="0.15">
      <c r="A57" s="13">
        <v>63</v>
      </c>
      <c r="B57" s="10">
        <v>44813</v>
      </c>
      <c r="C57" s="11" t="s">
        <v>74</v>
      </c>
      <c r="D57" s="22"/>
      <c r="E57" s="11" t="s">
        <v>65</v>
      </c>
      <c r="F57" s="11" t="s">
        <v>32</v>
      </c>
      <c r="G57" s="11" t="s">
        <v>82</v>
      </c>
      <c r="H57" s="5" t="s">
        <v>211</v>
      </c>
    </row>
    <row r="58" spans="1:8" ht="28.5" x14ac:dyDescent="0.15">
      <c r="A58" s="13">
        <v>41</v>
      </c>
      <c r="B58" s="2">
        <v>33513</v>
      </c>
      <c r="C58" s="3" t="s">
        <v>10</v>
      </c>
      <c r="D58" s="20">
        <f t="shared" si="1"/>
        <v>3</v>
      </c>
      <c r="E58" s="3" t="s">
        <v>12</v>
      </c>
      <c r="F58" s="3" t="s">
        <v>13</v>
      </c>
      <c r="G58" s="3" t="s">
        <v>14</v>
      </c>
      <c r="H58" s="5" t="s">
        <v>130</v>
      </c>
    </row>
    <row r="59" spans="1:8" ht="28.5" x14ac:dyDescent="0.15">
      <c r="A59" s="13">
        <v>47</v>
      </c>
      <c r="B59" s="7">
        <v>36625</v>
      </c>
      <c r="C59" s="8" t="s">
        <v>10</v>
      </c>
      <c r="D59" s="21"/>
      <c r="E59" s="8" t="s">
        <v>12</v>
      </c>
      <c r="F59" s="8" t="s">
        <v>20</v>
      </c>
      <c r="G59" s="8" t="s">
        <v>105</v>
      </c>
      <c r="H59" s="5" t="s">
        <v>212</v>
      </c>
    </row>
    <row r="60" spans="1:8" ht="28.5" x14ac:dyDescent="0.15">
      <c r="A60" s="13">
        <v>62</v>
      </c>
      <c r="B60" s="2">
        <v>43196</v>
      </c>
      <c r="C60" s="3" t="s">
        <v>10</v>
      </c>
      <c r="D60" s="22"/>
      <c r="E60" s="3" t="s">
        <v>102</v>
      </c>
      <c r="F60" s="3" t="s">
        <v>96</v>
      </c>
      <c r="G60" s="3" t="s">
        <v>122</v>
      </c>
      <c r="H60" s="4" t="s">
        <v>123</v>
      </c>
    </row>
    <row r="61" spans="1:8" ht="28.5" x14ac:dyDescent="0.15">
      <c r="A61" s="13">
        <v>40</v>
      </c>
      <c r="B61" s="7">
        <v>33092</v>
      </c>
      <c r="C61" s="8" t="s">
        <v>44</v>
      </c>
      <c r="D61" s="20">
        <f t="shared" si="1"/>
        <v>3</v>
      </c>
      <c r="E61" s="8" t="s">
        <v>6</v>
      </c>
      <c r="F61" s="8" t="s">
        <v>7</v>
      </c>
      <c r="G61" s="8" t="s">
        <v>28</v>
      </c>
      <c r="H61" s="5" t="s">
        <v>172</v>
      </c>
    </row>
    <row r="62" spans="1:8" ht="28.5" x14ac:dyDescent="0.15">
      <c r="A62" s="13">
        <v>43</v>
      </c>
      <c r="B62" s="7">
        <v>34485</v>
      </c>
      <c r="C62" s="8" t="s">
        <v>44</v>
      </c>
      <c r="D62" s="21"/>
      <c r="E62" s="8" t="s">
        <v>6</v>
      </c>
      <c r="F62" s="8" t="s">
        <v>40</v>
      </c>
      <c r="G62" s="8" t="s">
        <v>28</v>
      </c>
      <c r="H62" s="5" t="s">
        <v>173</v>
      </c>
    </row>
    <row r="63" spans="1:8" ht="28.5" x14ac:dyDescent="0.15">
      <c r="A63" s="13">
        <v>46</v>
      </c>
      <c r="B63" s="10">
        <v>35964</v>
      </c>
      <c r="C63" s="11" t="s">
        <v>44</v>
      </c>
      <c r="D63" s="22"/>
      <c r="E63" s="11" t="s">
        <v>6</v>
      </c>
      <c r="F63" s="11" t="s">
        <v>40</v>
      </c>
      <c r="G63" s="11" t="s">
        <v>28</v>
      </c>
      <c r="H63" s="5" t="s">
        <v>174</v>
      </c>
    </row>
    <row r="64" spans="1:8" ht="28.5" x14ac:dyDescent="0.15">
      <c r="A64" s="13">
        <v>53</v>
      </c>
      <c r="B64" s="2">
        <v>38490</v>
      </c>
      <c r="C64" s="3" t="s">
        <v>16</v>
      </c>
      <c r="D64" s="20">
        <f t="shared" si="1"/>
        <v>3</v>
      </c>
      <c r="E64" s="3" t="s">
        <v>32</v>
      </c>
      <c r="F64" s="3" t="s">
        <v>12</v>
      </c>
      <c r="G64" s="3" t="s">
        <v>79</v>
      </c>
      <c r="H64" s="5" t="s">
        <v>144</v>
      </c>
    </row>
    <row r="65" spans="1:8" ht="28.5" x14ac:dyDescent="0.15">
      <c r="A65" s="13">
        <v>56</v>
      </c>
      <c r="B65" s="2">
        <v>39908</v>
      </c>
      <c r="C65" s="3" t="s">
        <v>16</v>
      </c>
      <c r="D65" s="21"/>
      <c r="E65" s="3" t="s">
        <v>96</v>
      </c>
      <c r="F65" s="3" t="s">
        <v>20</v>
      </c>
      <c r="G65" s="3" t="s">
        <v>97</v>
      </c>
      <c r="H65" s="5" t="s">
        <v>149</v>
      </c>
    </row>
    <row r="66" spans="1:8" ht="28.5" x14ac:dyDescent="0.15">
      <c r="A66" s="13">
        <v>57</v>
      </c>
      <c r="B66" s="2">
        <v>40263</v>
      </c>
      <c r="C66" s="3" t="s">
        <v>16</v>
      </c>
      <c r="D66" s="22"/>
      <c r="E66" s="3" t="s">
        <v>96</v>
      </c>
      <c r="F66" s="3" t="s">
        <v>20</v>
      </c>
      <c r="G66" s="3" t="s">
        <v>97</v>
      </c>
      <c r="H66" s="5" t="s">
        <v>153</v>
      </c>
    </row>
    <row r="67" spans="1:8" ht="28.5" x14ac:dyDescent="0.15">
      <c r="A67" s="13">
        <v>72</v>
      </c>
      <c r="B67" s="2">
        <v>38210</v>
      </c>
      <c r="C67" s="3" t="s">
        <v>77</v>
      </c>
      <c r="D67" s="20">
        <f t="shared" si="1"/>
        <v>2</v>
      </c>
      <c r="E67" s="3" t="s">
        <v>65</v>
      </c>
      <c r="F67" s="3" t="s">
        <v>32</v>
      </c>
      <c r="G67" s="3" t="s">
        <v>69</v>
      </c>
      <c r="H67" s="5" t="s">
        <v>143</v>
      </c>
    </row>
    <row r="68" spans="1:8" ht="28.5" x14ac:dyDescent="0.15">
      <c r="A68" s="13">
        <v>79</v>
      </c>
      <c r="B68" s="2">
        <v>41754</v>
      </c>
      <c r="C68" s="3" t="s">
        <v>77</v>
      </c>
      <c r="D68" s="22"/>
      <c r="E68" s="3" t="s">
        <v>20</v>
      </c>
      <c r="F68" s="3" t="s">
        <v>102</v>
      </c>
      <c r="G68" s="3" t="s">
        <v>109</v>
      </c>
      <c r="H68" s="5" t="s">
        <v>158</v>
      </c>
    </row>
    <row r="69" spans="1:8" ht="28.5" x14ac:dyDescent="0.15">
      <c r="A69" s="13">
        <v>64</v>
      </c>
      <c r="B69" s="2">
        <v>33374</v>
      </c>
      <c r="C69" s="3" t="s">
        <v>5</v>
      </c>
      <c r="D69" s="20">
        <f t="shared" ref="D69:D99" si="2">COUNTIF($C$4:$C$114,C69)</f>
        <v>2</v>
      </c>
      <c r="E69" s="3" t="s">
        <v>6</v>
      </c>
      <c r="F69" s="3" t="s">
        <v>7</v>
      </c>
      <c r="G69" s="3" t="s">
        <v>8</v>
      </c>
      <c r="H69" s="4" t="s">
        <v>9</v>
      </c>
    </row>
    <row r="70" spans="1:8" ht="28.5" x14ac:dyDescent="0.15">
      <c r="A70" s="13">
        <v>67</v>
      </c>
      <c r="B70" s="7">
        <v>34969</v>
      </c>
      <c r="C70" s="11" t="s">
        <v>5</v>
      </c>
      <c r="D70" s="22"/>
      <c r="E70" s="11" t="s">
        <v>6</v>
      </c>
      <c r="F70" s="11" t="s">
        <v>65</v>
      </c>
      <c r="G70" s="11" t="s">
        <v>28</v>
      </c>
      <c r="H70" s="5" t="s">
        <v>194</v>
      </c>
    </row>
    <row r="71" spans="1:8" ht="28.5" x14ac:dyDescent="0.15">
      <c r="A71" s="13">
        <v>71</v>
      </c>
      <c r="B71" s="2">
        <v>37150</v>
      </c>
      <c r="C71" s="3" t="s">
        <v>71</v>
      </c>
      <c r="D71" s="20">
        <f t="shared" si="2"/>
        <v>2</v>
      </c>
      <c r="E71" s="3" t="s">
        <v>40</v>
      </c>
      <c r="F71" s="3" t="s">
        <v>6</v>
      </c>
      <c r="G71" s="3" t="s">
        <v>52</v>
      </c>
      <c r="H71" s="4" t="s">
        <v>72</v>
      </c>
    </row>
    <row r="72" spans="1:8" ht="28.5" x14ac:dyDescent="0.15">
      <c r="A72" s="13">
        <v>78</v>
      </c>
      <c r="B72" s="2">
        <v>41142</v>
      </c>
      <c r="C72" s="3" t="s">
        <v>71</v>
      </c>
      <c r="D72" s="22"/>
      <c r="E72" s="3" t="s">
        <v>61</v>
      </c>
      <c r="F72" s="3" t="s">
        <v>6</v>
      </c>
      <c r="G72" s="3" t="s">
        <v>62</v>
      </c>
      <c r="H72" s="5" t="s">
        <v>156</v>
      </c>
    </row>
    <row r="73" spans="1:8" ht="28.5" x14ac:dyDescent="0.15">
      <c r="A73" s="13">
        <v>69</v>
      </c>
      <c r="B73" s="2">
        <v>35889</v>
      </c>
      <c r="C73" s="3" t="s">
        <v>54</v>
      </c>
      <c r="D73" s="20">
        <f t="shared" si="2"/>
        <v>2</v>
      </c>
      <c r="E73" s="3" t="s">
        <v>19</v>
      </c>
      <c r="F73" s="3" t="s">
        <v>13</v>
      </c>
      <c r="G73" s="3" t="s">
        <v>56</v>
      </c>
      <c r="H73" s="5" t="s">
        <v>140</v>
      </c>
    </row>
    <row r="74" spans="1:8" ht="28.5" x14ac:dyDescent="0.15">
      <c r="A74" s="13">
        <v>74</v>
      </c>
      <c r="B74" s="2">
        <v>40051</v>
      </c>
      <c r="C74" s="3" t="s">
        <v>54</v>
      </c>
      <c r="D74" s="22"/>
      <c r="E74" s="3" t="s">
        <v>13</v>
      </c>
      <c r="F74" s="3" t="s">
        <v>96</v>
      </c>
      <c r="G74" s="3" t="s">
        <v>48</v>
      </c>
      <c r="H74" s="5" t="s">
        <v>152</v>
      </c>
    </row>
    <row r="75" spans="1:8" ht="28.5" x14ac:dyDescent="0.15">
      <c r="A75" s="13">
        <v>86</v>
      </c>
      <c r="B75" s="7">
        <v>44065</v>
      </c>
      <c r="C75" s="8" t="s">
        <v>126</v>
      </c>
      <c r="D75" s="20">
        <f t="shared" si="2"/>
        <v>2</v>
      </c>
      <c r="E75" s="8" t="s">
        <v>20</v>
      </c>
      <c r="F75" s="8" t="s">
        <v>12</v>
      </c>
      <c r="G75" s="8" t="s">
        <v>109</v>
      </c>
      <c r="H75" s="9" t="s">
        <v>179</v>
      </c>
    </row>
    <row r="76" spans="1:8" ht="28.5" x14ac:dyDescent="0.15">
      <c r="A76" s="13">
        <v>87</v>
      </c>
      <c r="B76" s="7">
        <v>44496</v>
      </c>
      <c r="C76" s="8" t="s">
        <v>126</v>
      </c>
      <c r="D76" s="22"/>
      <c r="E76" s="8" t="s">
        <v>102</v>
      </c>
      <c r="F76" s="8" t="s">
        <v>13</v>
      </c>
      <c r="G76" s="8" t="s">
        <v>122</v>
      </c>
      <c r="H76" s="5" t="s">
        <v>180</v>
      </c>
    </row>
    <row r="77" spans="1:8" ht="28.5" x14ac:dyDescent="0.15">
      <c r="A77" s="13">
        <v>81</v>
      </c>
      <c r="B77" s="2">
        <v>42198</v>
      </c>
      <c r="C77" s="3" t="s">
        <v>118</v>
      </c>
      <c r="D77" s="20">
        <f t="shared" si="2"/>
        <v>2</v>
      </c>
      <c r="E77" s="3" t="s">
        <v>65</v>
      </c>
      <c r="F77" s="3" t="s">
        <v>6</v>
      </c>
      <c r="G77" s="3" t="s">
        <v>82</v>
      </c>
      <c r="H77" s="5" t="s">
        <v>162</v>
      </c>
    </row>
    <row r="78" spans="1:8" ht="28.5" x14ac:dyDescent="0.15">
      <c r="A78" s="13">
        <v>84</v>
      </c>
      <c r="B78" s="7">
        <v>43258</v>
      </c>
      <c r="C78" s="8" t="s">
        <v>118</v>
      </c>
      <c r="D78" s="22"/>
      <c r="E78" s="8" t="s">
        <v>6</v>
      </c>
      <c r="F78" s="8" t="s">
        <v>102</v>
      </c>
      <c r="G78" s="8" t="s">
        <v>28</v>
      </c>
      <c r="H78" s="5" t="s">
        <v>201</v>
      </c>
    </row>
    <row r="79" spans="1:8" ht="28.5" x14ac:dyDescent="0.15">
      <c r="A79" s="13">
        <v>66</v>
      </c>
      <c r="B79" s="2">
        <v>34433</v>
      </c>
      <c r="C79" s="3" t="s">
        <v>26</v>
      </c>
      <c r="D79" s="20">
        <f t="shared" si="2"/>
        <v>2</v>
      </c>
      <c r="E79" s="3" t="s">
        <v>27</v>
      </c>
      <c r="F79" s="3" t="s">
        <v>13</v>
      </c>
      <c r="G79" s="3" t="s">
        <v>28</v>
      </c>
      <c r="H79" s="4" t="s">
        <v>43</v>
      </c>
    </row>
    <row r="80" spans="1:8" ht="57" x14ac:dyDescent="0.15">
      <c r="A80" s="13">
        <v>68</v>
      </c>
      <c r="B80" s="2">
        <v>35202</v>
      </c>
      <c r="C80" s="3" t="s">
        <v>26</v>
      </c>
      <c r="D80" s="22"/>
      <c r="E80" s="3" t="s">
        <v>13</v>
      </c>
      <c r="F80" s="3" t="s">
        <v>27</v>
      </c>
      <c r="G80" s="3" t="s">
        <v>48</v>
      </c>
      <c r="H80" s="5" t="s">
        <v>136</v>
      </c>
    </row>
    <row r="81" spans="1:8" ht="28.5" x14ac:dyDescent="0.15">
      <c r="A81" s="13">
        <v>65</v>
      </c>
      <c r="B81" s="2">
        <v>33822</v>
      </c>
      <c r="C81" s="3" t="s">
        <v>18</v>
      </c>
      <c r="D81" s="20">
        <f t="shared" si="2"/>
        <v>2</v>
      </c>
      <c r="E81" s="3" t="s">
        <v>19</v>
      </c>
      <c r="F81" s="3" t="s">
        <v>12</v>
      </c>
      <c r="G81" s="3" t="s">
        <v>21</v>
      </c>
      <c r="H81" s="4" t="s">
        <v>23</v>
      </c>
    </row>
    <row r="82" spans="1:8" ht="28.5" x14ac:dyDescent="0.15">
      <c r="A82" s="13">
        <v>70</v>
      </c>
      <c r="B82" s="10">
        <v>36426</v>
      </c>
      <c r="C82" s="11" t="s">
        <v>18</v>
      </c>
      <c r="D82" s="22"/>
      <c r="E82" s="11" t="s">
        <v>20</v>
      </c>
      <c r="F82" s="11" t="s">
        <v>190</v>
      </c>
      <c r="G82" s="11" t="s">
        <v>37</v>
      </c>
      <c r="H82" s="5" t="s">
        <v>205</v>
      </c>
    </row>
    <row r="83" spans="1:8" ht="28.5" x14ac:dyDescent="0.15">
      <c r="A83" s="13">
        <v>75</v>
      </c>
      <c r="B83" s="10">
        <v>40089</v>
      </c>
      <c r="C83" s="11" t="s">
        <v>116</v>
      </c>
      <c r="D83" s="20">
        <f t="shared" si="2"/>
        <v>2</v>
      </c>
      <c r="E83" s="11" t="s">
        <v>65</v>
      </c>
      <c r="F83" s="11" t="s">
        <v>40</v>
      </c>
      <c r="G83" s="11" t="s">
        <v>82</v>
      </c>
      <c r="H83" s="5" t="s">
        <v>206</v>
      </c>
    </row>
    <row r="84" spans="1:8" ht="28.5" x14ac:dyDescent="0.15">
      <c r="A84" s="13">
        <v>80</v>
      </c>
      <c r="B84" s="2">
        <v>42151</v>
      </c>
      <c r="C84" s="3" t="s">
        <v>116</v>
      </c>
      <c r="D84" s="22"/>
      <c r="E84" s="3" t="s">
        <v>6</v>
      </c>
      <c r="F84" s="3" t="s">
        <v>12</v>
      </c>
      <c r="G84" s="3" t="s">
        <v>28</v>
      </c>
      <c r="H84" s="5" t="s">
        <v>161</v>
      </c>
    </row>
    <row r="85" spans="1:8" ht="28.5" x14ac:dyDescent="0.15">
      <c r="A85" s="13">
        <v>73</v>
      </c>
      <c r="B85" s="2">
        <v>40041</v>
      </c>
      <c r="C85" s="3" t="s">
        <v>99</v>
      </c>
      <c r="D85" s="20">
        <f t="shared" si="2"/>
        <v>2</v>
      </c>
      <c r="E85" s="3" t="s">
        <v>6</v>
      </c>
      <c r="F85" s="3" t="s">
        <v>32</v>
      </c>
      <c r="G85" s="3" t="s">
        <v>28</v>
      </c>
      <c r="H85" s="4" t="s">
        <v>100</v>
      </c>
    </row>
    <row r="86" spans="1:8" ht="28.5" x14ac:dyDescent="0.15">
      <c r="A86" s="13">
        <v>76</v>
      </c>
      <c r="B86" s="2">
        <v>40659</v>
      </c>
      <c r="C86" s="3" t="s">
        <v>99</v>
      </c>
      <c r="D86" s="22"/>
      <c r="E86" s="3" t="s">
        <v>27</v>
      </c>
      <c r="F86" s="3" t="s">
        <v>96</v>
      </c>
      <c r="G86" s="3" t="s">
        <v>69</v>
      </c>
      <c r="H86" s="4" t="s">
        <v>103</v>
      </c>
    </row>
    <row r="87" spans="1:8" ht="28.5" x14ac:dyDescent="0.15">
      <c r="A87" s="13">
        <v>82</v>
      </c>
      <c r="B87" s="2">
        <v>42500</v>
      </c>
      <c r="C87" s="3" t="s">
        <v>93</v>
      </c>
      <c r="D87" s="20">
        <f t="shared" si="2"/>
        <v>2</v>
      </c>
      <c r="E87" s="3" t="s">
        <v>61</v>
      </c>
      <c r="F87" s="3" t="s">
        <v>33</v>
      </c>
      <c r="G87" s="3" t="s">
        <v>62</v>
      </c>
      <c r="H87" s="5" t="s">
        <v>163</v>
      </c>
    </row>
    <row r="88" spans="1:8" ht="28.5" x14ac:dyDescent="0.15">
      <c r="A88" s="13">
        <v>83</v>
      </c>
      <c r="B88" s="2">
        <v>42885</v>
      </c>
      <c r="C88" s="3" t="s">
        <v>93</v>
      </c>
      <c r="D88" s="22"/>
      <c r="E88" s="3" t="s">
        <v>13</v>
      </c>
      <c r="F88" s="3" t="s">
        <v>32</v>
      </c>
      <c r="G88" s="3" t="s">
        <v>121</v>
      </c>
      <c r="H88" s="5" t="s">
        <v>164</v>
      </c>
    </row>
    <row r="89" spans="1:8" ht="28.5" x14ac:dyDescent="0.15">
      <c r="A89" s="13">
        <v>77</v>
      </c>
      <c r="B89" s="2">
        <v>41140</v>
      </c>
      <c r="C89" s="3" t="s">
        <v>89</v>
      </c>
      <c r="D89" s="20">
        <f t="shared" si="2"/>
        <v>2</v>
      </c>
      <c r="E89" s="3" t="s">
        <v>12</v>
      </c>
      <c r="F89" s="3" t="s">
        <v>102</v>
      </c>
      <c r="G89" s="3" t="s">
        <v>105</v>
      </c>
      <c r="H89" s="5" t="s">
        <v>155</v>
      </c>
    </row>
    <row r="90" spans="1:8" ht="28.5" x14ac:dyDescent="0.15">
      <c r="A90" s="13">
        <v>85</v>
      </c>
      <c r="B90" s="2">
        <v>43586</v>
      </c>
      <c r="C90" s="3" t="s">
        <v>89</v>
      </c>
      <c r="D90" s="22"/>
      <c r="E90" s="3" t="s">
        <v>6</v>
      </c>
      <c r="F90" s="3" t="s">
        <v>40</v>
      </c>
      <c r="G90" s="3" t="s">
        <v>28</v>
      </c>
      <c r="H90" s="5" t="s">
        <v>165</v>
      </c>
    </row>
    <row r="91" spans="1:8" ht="28.5" x14ac:dyDescent="0.15">
      <c r="A91" s="13">
        <v>89</v>
      </c>
      <c r="B91" s="2">
        <v>34096</v>
      </c>
      <c r="C91" s="3" t="s">
        <v>30</v>
      </c>
      <c r="D91" s="16">
        <f t="shared" si="2"/>
        <v>1</v>
      </c>
      <c r="E91" s="3" t="s">
        <v>32</v>
      </c>
      <c r="F91" s="3" t="s">
        <v>33</v>
      </c>
      <c r="G91" s="3" t="s">
        <v>34</v>
      </c>
      <c r="H91" s="4" t="s">
        <v>35</v>
      </c>
    </row>
    <row r="92" spans="1:8" ht="28.5" x14ac:dyDescent="0.15">
      <c r="A92" s="13">
        <v>98</v>
      </c>
      <c r="B92" s="7">
        <v>35255</v>
      </c>
      <c r="C92" s="8" t="s">
        <v>84</v>
      </c>
      <c r="D92" s="16">
        <f t="shared" si="2"/>
        <v>1</v>
      </c>
      <c r="E92" s="8" t="s">
        <v>27</v>
      </c>
      <c r="F92" s="8" t="s">
        <v>12</v>
      </c>
      <c r="G92" s="8" t="s">
        <v>28</v>
      </c>
      <c r="H92" s="5" t="s">
        <v>189</v>
      </c>
    </row>
    <row r="93" spans="1:8" ht="28.5" x14ac:dyDescent="0.15">
      <c r="A93" s="13">
        <v>92</v>
      </c>
      <c r="B93" s="7">
        <v>34159</v>
      </c>
      <c r="C93" s="8" t="s">
        <v>42</v>
      </c>
      <c r="D93" s="16">
        <f t="shared" si="2"/>
        <v>1</v>
      </c>
      <c r="E93" s="8" t="s">
        <v>20</v>
      </c>
      <c r="F93" s="8" t="s">
        <v>190</v>
      </c>
      <c r="G93" s="8" t="s">
        <v>37</v>
      </c>
      <c r="H93" s="9" t="s">
        <v>191</v>
      </c>
    </row>
    <row r="94" spans="1:8" ht="28.5" x14ac:dyDescent="0.15">
      <c r="A94" s="13">
        <v>96</v>
      </c>
      <c r="B94" s="2">
        <v>34899</v>
      </c>
      <c r="C94" s="3" t="s">
        <v>46</v>
      </c>
      <c r="D94" s="16">
        <f t="shared" si="2"/>
        <v>1</v>
      </c>
      <c r="E94" s="3" t="s">
        <v>12</v>
      </c>
      <c r="F94" s="3" t="s">
        <v>20</v>
      </c>
      <c r="G94" s="3" t="s">
        <v>14</v>
      </c>
      <c r="H94" s="5" t="s">
        <v>134</v>
      </c>
    </row>
    <row r="95" spans="1:8" ht="28.5" x14ac:dyDescent="0.15">
      <c r="A95" s="13">
        <v>94</v>
      </c>
      <c r="B95" s="2">
        <v>34460</v>
      </c>
      <c r="C95" s="3" t="s">
        <v>31</v>
      </c>
      <c r="D95" s="16">
        <f t="shared" si="2"/>
        <v>1</v>
      </c>
      <c r="E95" s="3" t="s">
        <v>6</v>
      </c>
      <c r="F95" s="3" t="s">
        <v>40</v>
      </c>
      <c r="G95" s="3" t="s">
        <v>28</v>
      </c>
      <c r="H95" s="4" t="s">
        <v>45</v>
      </c>
    </row>
    <row r="96" spans="1:8" ht="28.5" x14ac:dyDescent="0.15">
      <c r="A96" s="13">
        <v>106</v>
      </c>
      <c r="B96" s="10">
        <v>40822</v>
      </c>
      <c r="C96" s="11" t="s">
        <v>98</v>
      </c>
      <c r="D96" s="16">
        <f t="shared" si="2"/>
        <v>1</v>
      </c>
      <c r="E96" s="11" t="s">
        <v>12</v>
      </c>
      <c r="F96" s="11" t="s">
        <v>20</v>
      </c>
      <c r="G96" s="11" t="s">
        <v>105</v>
      </c>
      <c r="H96" s="5" t="s">
        <v>195</v>
      </c>
    </row>
    <row r="97" spans="1:8" ht="28.5" x14ac:dyDescent="0.15">
      <c r="A97" s="13">
        <v>111</v>
      </c>
      <c r="B97" s="2">
        <v>44498</v>
      </c>
      <c r="C97" s="3" t="s">
        <v>106</v>
      </c>
      <c r="D97" s="16">
        <f t="shared" si="2"/>
        <v>1</v>
      </c>
      <c r="E97" s="3" t="s">
        <v>33</v>
      </c>
      <c r="F97" s="3" t="s">
        <v>61</v>
      </c>
      <c r="G97" s="3" t="s">
        <v>112</v>
      </c>
      <c r="H97" s="4" t="s">
        <v>129</v>
      </c>
    </row>
    <row r="98" spans="1:8" ht="28.5" x14ac:dyDescent="0.15">
      <c r="A98" s="13">
        <v>101</v>
      </c>
      <c r="B98" s="2">
        <v>35981</v>
      </c>
      <c r="C98" s="3" t="s">
        <v>57</v>
      </c>
      <c r="D98" s="16">
        <f t="shared" si="2"/>
        <v>1</v>
      </c>
      <c r="E98" s="3" t="s">
        <v>33</v>
      </c>
      <c r="F98" s="3" t="s">
        <v>32</v>
      </c>
      <c r="G98" s="3" t="s">
        <v>58</v>
      </c>
      <c r="H98" s="4" t="s">
        <v>59</v>
      </c>
    </row>
    <row r="99" spans="1:8" ht="28.5" x14ac:dyDescent="0.15">
      <c r="A99" s="13">
        <v>97</v>
      </c>
      <c r="B99" s="7">
        <v>35245</v>
      </c>
      <c r="C99" s="8" t="s">
        <v>17</v>
      </c>
      <c r="D99" s="16">
        <f t="shared" si="2"/>
        <v>1</v>
      </c>
      <c r="E99" s="8" t="s">
        <v>190</v>
      </c>
      <c r="F99" s="8" t="s">
        <v>19</v>
      </c>
      <c r="G99" s="8" t="s">
        <v>196</v>
      </c>
      <c r="H99" s="9" t="s">
        <v>197</v>
      </c>
    </row>
    <row r="100" spans="1:8" ht="28.5" x14ac:dyDescent="0.15">
      <c r="A100" s="13">
        <v>88</v>
      </c>
      <c r="B100" s="2">
        <v>33862</v>
      </c>
      <c r="C100" s="3" t="s">
        <v>24</v>
      </c>
      <c r="D100" s="16">
        <f t="shared" ref="D100:D114" si="3">COUNTIF($C$4:$C$114,C100)</f>
        <v>1</v>
      </c>
      <c r="E100" s="3" t="s">
        <v>27</v>
      </c>
      <c r="F100" s="3" t="s">
        <v>13</v>
      </c>
      <c r="G100" s="3" t="s">
        <v>28</v>
      </c>
      <c r="H100" s="4" t="s">
        <v>29</v>
      </c>
    </row>
    <row r="101" spans="1:8" ht="28.5" x14ac:dyDescent="0.15">
      <c r="A101" s="13">
        <v>102</v>
      </c>
      <c r="B101" s="2">
        <v>37068</v>
      </c>
      <c r="C101" s="3" t="s">
        <v>63</v>
      </c>
      <c r="D101" s="16">
        <f t="shared" si="3"/>
        <v>1</v>
      </c>
      <c r="E101" s="3" t="s">
        <v>61</v>
      </c>
      <c r="F101" s="3" t="s">
        <v>65</v>
      </c>
      <c r="G101" s="3" t="s">
        <v>66</v>
      </c>
      <c r="H101" s="4" t="s">
        <v>67</v>
      </c>
    </row>
    <row r="102" spans="1:8" ht="28.5" x14ac:dyDescent="0.15">
      <c r="A102" s="13">
        <v>99</v>
      </c>
      <c r="B102" s="7">
        <v>35645</v>
      </c>
      <c r="C102" s="8" t="s">
        <v>51</v>
      </c>
      <c r="D102" s="16">
        <f t="shared" si="3"/>
        <v>1</v>
      </c>
      <c r="E102" s="8" t="s">
        <v>32</v>
      </c>
      <c r="F102" s="8" t="s">
        <v>6</v>
      </c>
      <c r="G102" s="8" t="s">
        <v>79</v>
      </c>
      <c r="H102" s="5" t="s">
        <v>207</v>
      </c>
    </row>
    <row r="103" spans="1:8" ht="28.5" x14ac:dyDescent="0.15">
      <c r="A103" s="13">
        <v>100</v>
      </c>
      <c r="B103" s="2">
        <v>35696</v>
      </c>
      <c r="C103" s="3" t="s">
        <v>11</v>
      </c>
      <c r="D103" s="16">
        <f t="shared" si="3"/>
        <v>1</v>
      </c>
      <c r="E103" s="3" t="s">
        <v>27</v>
      </c>
      <c r="F103" s="3" t="s">
        <v>13</v>
      </c>
      <c r="G103" s="3" t="s">
        <v>28</v>
      </c>
      <c r="H103" s="5" t="s">
        <v>139</v>
      </c>
    </row>
    <row r="104" spans="1:8" ht="28.5" x14ac:dyDescent="0.15">
      <c r="A104" s="13">
        <v>110</v>
      </c>
      <c r="B104" s="7">
        <v>43317</v>
      </c>
      <c r="C104" s="8" t="s">
        <v>117</v>
      </c>
      <c r="D104" s="16">
        <f t="shared" si="3"/>
        <v>1</v>
      </c>
      <c r="E104" s="8" t="s">
        <v>32</v>
      </c>
      <c r="F104" s="8" t="s">
        <v>61</v>
      </c>
      <c r="G104" s="8" t="s">
        <v>109</v>
      </c>
      <c r="H104" s="5" t="s">
        <v>200</v>
      </c>
    </row>
    <row r="105" spans="1:8" ht="28.5" x14ac:dyDescent="0.15">
      <c r="A105" s="13">
        <v>95</v>
      </c>
      <c r="B105" s="2">
        <v>34873</v>
      </c>
      <c r="C105" s="3" t="s">
        <v>25</v>
      </c>
      <c r="D105" s="16">
        <f t="shared" si="3"/>
        <v>1</v>
      </c>
      <c r="E105" s="3" t="s">
        <v>12</v>
      </c>
      <c r="F105" s="3" t="s">
        <v>19</v>
      </c>
      <c r="G105" s="3" t="s">
        <v>14</v>
      </c>
      <c r="H105" s="4" t="s">
        <v>47</v>
      </c>
    </row>
    <row r="106" spans="1:8" ht="28.5" x14ac:dyDescent="0.15">
      <c r="A106" s="13">
        <v>109</v>
      </c>
      <c r="B106" s="7">
        <v>43002</v>
      </c>
      <c r="C106" s="8" t="s">
        <v>101</v>
      </c>
      <c r="D106" s="16">
        <f t="shared" si="3"/>
        <v>1</v>
      </c>
      <c r="E106" s="8" t="s">
        <v>13</v>
      </c>
      <c r="F106" s="8" t="s">
        <v>27</v>
      </c>
      <c r="G106" s="8" t="s">
        <v>121</v>
      </c>
      <c r="H106" s="5" t="s">
        <v>202</v>
      </c>
    </row>
    <row r="107" spans="1:8" ht="28.5" x14ac:dyDescent="0.15">
      <c r="A107" s="13">
        <v>108</v>
      </c>
      <c r="B107" s="7">
        <v>42974</v>
      </c>
      <c r="C107" s="8" t="s">
        <v>110</v>
      </c>
      <c r="D107" s="16">
        <f t="shared" si="3"/>
        <v>1</v>
      </c>
      <c r="E107" s="8" t="s">
        <v>96</v>
      </c>
      <c r="F107" s="8" t="s">
        <v>13</v>
      </c>
      <c r="G107" s="8" t="s">
        <v>203</v>
      </c>
      <c r="H107" s="9" t="s">
        <v>204</v>
      </c>
    </row>
    <row r="108" spans="1:8" ht="28.5" x14ac:dyDescent="0.15">
      <c r="A108" s="13">
        <v>103</v>
      </c>
      <c r="B108" s="2">
        <v>38136</v>
      </c>
      <c r="C108" s="3" t="s">
        <v>85</v>
      </c>
      <c r="D108" s="16">
        <f t="shared" si="3"/>
        <v>1</v>
      </c>
      <c r="E108" s="3" t="s">
        <v>40</v>
      </c>
      <c r="F108" s="3" t="s">
        <v>32</v>
      </c>
      <c r="G108" s="3" t="s">
        <v>52</v>
      </c>
      <c r="H108" s="4" t="s">
        <v>86</v>
      </c>
    </row>
    <row r="109" spans="1:8" ht="28.5" x14ac:dyDescent="0.15">
      <c r="A109" s="13">
        <v>104</v>
      </c>
      <c r="B109" s="2">
        <v>38252</v>
      </c>
      <c r="C109" s="3" t="s">
        <v>87</v>
      </c>
      <c r="D109" s="16">
        <f t="shared" si="3"/>
        <v>1</v>
      </c>
      <c r="E109" s="3" t="s">
        <v>19</v>
      </c>
      <c r="F109" s="3" t="s">
        <v>20</v>
      </c>
      <c r="G109" s="3" t="s">
        <v>56</v>
      </c>
      <c r="H109" s="4" t="s">
        <v>88</v>
      </c>
    </row>
    <row r="110" spans="1:8" ht="28.5" x14ac:dyDescent="0.15">
      <c r="A110" s="13">
        <v>107</v>
      </c>
      <c r="B110" s="2">
        <v>42577</v>
      </c>
      <c r="C110" s="3" t="s">
        <v>114</v>
      </c>
      <c r="D110" s="16">
        <f t="shared" si="3"/>
        <v>1</v>
      </c>
      <c r="E110" s="3" t="s">
        <v>32</v>
      </c>
      <c r="F110" s="3" t="s">
        <v>61</v>
      </c>
      <c r="G110" s="3" t="s">
        <v>79</v>
      </c>
      <c r="H110" s="4" t="s">
        <v>120</v>
      </c>
    </row>
    <row r="111" spans="1:8" ht="28.5" x14ac:dyDescent="0.15">
      <c r="A111" s="13">
        <v>93</v>
      </c>
      <c r="B111" s="2">
        <v>34208</v>
      </c>
      <c r="C111" s="3" t="s">
        <v>36</v>
      </c>
      <c r="D111" s="16">
        <f t="shared" si="3"/>
        <v>1</v>
      </c>
      <c r="E111" s="3" t="s">
        <v>20</v>
      </c>
      <c r="F111" s="3" t="s">
        <v>19</v>
      </c>
      <c r="G111" s="3" t="s">
        <v>37</v>
      </c>
      <c r="H111" s="5" t="s">
        <v>133</v>
      </c>
    </row>
    <row r="112" spans="1:8" ht="28.5" x14ac:dyDescent="0.15">
      <c r="A112" s="13">
        <v>91</v>
      </c>
      <c r="B112" s="2">
        <v>34132</v>
      </c>
      <c r="C112" s="3" t="s">
        <v>39</v>
      </c>
      <c r="D112" s="16">
        <f t="shared" si="3"/>
        <v>1</v>
      </c>
      <c r="E112" s="3" t="s">
        <v>40</v>
      </c>
      <c r="F112" s="3" t="s">
        <v>6</v>
      </c>
      <c r="G112" s="3" t="s">
        <v>41</v>
      </c>
      <c r="H112" s="5" t="s">
        <v>132</v>
      </c>
    </row>
    <row r="113" spans="1:8" ht="28.5" x14ac:dyDescent="0.15">
      <c r="A113" s="13">
        <v>105</v>
      </c>
      <c r="B113" s="2">
        <v>40015</v>
      </c>
      <c r="C113" s="3" t="s">
        <v>55</v>
      </c>
      <c r="D113" s="16">
        <f t="shared" si="3"/>
        <v>1</v>
      </c>
      <c r="E113" s="3" t="s">
        <v>27</v>
      </c>
      <c r="F113" s="3" t="s">
        <v>13</v>
      </c>
      <c r="G113" s="3" t="s">
        <v>69</v>
      </c>
      <c r="H113" s="5" t="s">
        <v>150</v>
      </c>
    </row>
    <row r="114" spans="1:8" ht="28.5" x14ac:dyDescent="0.15">
      <c r="A114" s="13">
        <v>90</v>
      </c>
      <c r="B114" s="2">
        <v>34097</v>
      </c>
      <c r="C114" s="3" t="s">
        <v>22</v>
      </c>
      <c r="D114" s="16">
        <f t="shared" si="3"/>
        <v>1</v>
      </c>
      <c r="E114" s="3" t="s">
        <v>20</v>
      </c>
      <c r="F114" s="3" t="s">
        <v>19</v>
      </c>
      <c r="G114" s="3" t="s">
        <v>37</v>
      </c>
      <c r="H114" s="4" t="s">
        <v>38</v>
      </c>
    </row>
  </sheetData>
  <sheetProtection algorithmName="SHA-512" hashValue="ssBPrpYs88/p5h6f4OltMW77tHXikCxMUjjyUgdiJ57tqQ3NcNd8HB8+GTPLt+8UmrSO48ZkuBJ6pqA3SovF/A==" saltValue="DjbYPUIKrrqQf9sIMM40ng==" spinCount="100000" sheet="1" objects="1" scenarios="1" selectLockedCells="1" selectUnlockedCells="1"/>
  <sortState xmlns:xlrd2="http://schemas.microsoft.com/office/spreadsheetml/2017/richdata2" ref="A4:H114">
    <sortCondition descending="1" ref="D4:D114"/>
    <sortCondition ref="C4:C114"/>
  </sortState>
  <mergeCells count="30">
    <mergeCell ref="D58:D60"/>
    <mergeCell ref="D83:D84"/>
    <mergeCell ref="D87:D88"/>
    <mergeCell ref="D85:D86"/>
    <mergeCell ref="D89:D90"/>
    <mergeCell ref="D61:D63"/>
    <mergeCell ref="D64:D66"/>
    <mergeCell ref="D67:D68"/>
    <mergeCell ref="D81:D82"/>
    <mergeCell ref="D79:D80"/>
    <mergeCell ref="D77:D78"/>
    <mergeCell ref="D75:D76"/>
    <mergeCell ref="D73:D74"/>
    <mergeCell ref="D71:D72"/>
    <mergeCell ref="D69:D70"/>
    <mergeCell ref="D43:D45"/>
    <mergeCell ref="D46:D48"/>
    <mergeCell ref="D49:D51"/>
    <mergeCell ref="D52:D54"/>
    <mergeCell ref="D55:D57"/>
    <mergeCell ref="D23:D26"/>
    <mergeCell ref="D27:D30"/>
    <mergeCell ref="D31:D34"/>
    <mergeCell ref="D35:D38"/>
    <mergeCell ref="D39:D42"/>
    <mergeCell ref="A1:H1"/>
    <mergeCell ref="A2:H2"/>
    <mergeCell ref="D4:D11"/>
    <mergeCell ref="D12:D17"/>
    <mergeCell ref="D18:D22"/>
  </mergeCells>
  <phoneticPr fontId="4"/>
  <conditionalFormatting sqref="A4:H4 A12:H12 A5:C11 E5:H11 A18:H18 A13:C17 E13:H17 A23:H23 A19:C22 E19:H22 A27:H27 A24:C26 E24:H26 A31:H31 A28:C30 E28:H30 A35:H35 A32:C34 E32:H34 A39:H39 A36:C38 E36:H38 A43:H43 A40:C42 E40:H42 A46:H46 A44:C45 E44:H45 A49:H49 A47:C48 E47:H48 A52:H52 A50:C51 E50:H51 A55:H55 A53:C54 E53:H54 A58:H58 A56:C57 E56:H57 A61:H61 A59:C60 E59:H60 A64:H64 A62:C63 E62:H63 A67:H67 A65:C66 E65:H66 A69:H69 A68:C68 E68:H68 A83:H83 A82:C82 E82:H82 A81:H81 A80:C80 E80:H80 A79:H79 A78:C78 E78:H78 A77:H77 A76:C76 E76:H76 A75:H75 A74:C74 E74:H74 A73:H73 A72:C72 E72:H72 A71:H71 A70:C70 E70:H70 A85:H85 A84:C84 E84:H84 A89:H89 A88:C88 E88:H88 A87:H87 A86:C86 E86:H86 A91:H114 A90:C90 E90:H90">
    <cfRule type="expression" dxfId="14" priority="1">
      <formula>$C4=$C$91</formula>
    </cfRule>
    <cfRule type="expression" dxfId="13" priority="2">
      <formula>$C4=$C$87</formula>
    </cfRule>
    <cfRule type="expression" dxfId="12" priority="3">
      <formula>$C4=$C$83</formula>
    </cfRule>
    <cfRule type="expression" dxfId="11" priority="4">
      <formula>$C4=$C$79</formula>
    </cfRule>
    <cfRule type="expression" dxfId="10" priority="5">
      <formula>$C4=$C$75</formula>
    </cfRule>
    <cfRule type="expression" dxfId="9" priority="6">
      <formula>$C4=$C$71</formula>
    </cfRule>
    <cfRule type="expression" dxfId="8" priority="7">
      <formula>$C4=$C$67</formula>
    </cfRule>
    <cfRule type="expression" dxfId="7" priority="8">
      <formula>$C4=$C$61</formula>
    </cfRule>
    <cfRule type="expression" dxfId="6" priority="9">
      <formula>$C4=$C$55</formula>
    </cfRule>
    <cfRule type="expression" dxfId="5" priority="10">
      <formula>$C4=$C$49</formula>
    </cfRule>
    <cfRule type="expression" dxfId="4" priority="11">
      <formula>$C4=$C$43</formula>
    </cfRule>
    <cfRule type="expression" dxfId="3" priority="12">
      <formula>$C4=$C$35</formula>
    </cfRule>
    <cfRule type="expression" dxfId="2" priority="13">
      <formula>$C4=$C$27</formula>
    </cfRule>
    <cfRule type="expression" dxfId="1" priority="15">
      <formula>$C4=$C$4</formula>
    </cfRule>
    <cfRule type="expression" dxfId="0" priority="16">
      <formula>$C4=$C$18</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球審別、1000～2500奪三振</vt:lpstr>
      <vt:lpstr>'球審別、1000～2500奪三振'!Print_Titles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2023-01-04T15:57:38Z</cp:lastPrinted>
  <dcterms:created xsi:type="dcterms:W3CDTF">2022-04-13T01:34:42Z</dcterms:created>
  <dcterms:modified xsi:type="dcterms:W3CDTF">2023-01-04T15:57:55Z</dcterms:modified>
</cp:coreProperties>
</file>